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форма муниц задания" sheetId="1" r:id="rId1"/>
  </sheets>
  <externalReferences>
    <externalReference r:id="rId4"/>
    <externalReference r:id="rId5"/>
    <externalReference r:id="rId6"/>
  </externalReferences>
  <definedNames>
    <definedName name="_xlnm.Print_Area" localSheetId="0">'форма муниц задания'!$A$3:$CP$261</definedName>
  </definedNames>
  <calcPr fullCalcOnLoad="1" refMode="R1C1"/>
</workbook>
</file>

<file path=xl/sharedStrings.xml><?xml version="1.0" encoding="utf-8"?>
<sst xmlns="http://schemas.openxmlformats.org/spreadsheetml/2006/main" count="764" uniqueCount="208">
  <si>
    <t>Приложение N 1</t>
  </si>
  <si>
    <t>Коды</t>
  </si>
  <si>
    <t>Форма по ОКУД</t>
  </si>
  <si>
    <t>По ОКВЭД</t>
  </si>
  <si>
    <t>0506001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</si>
  <si>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</si>
  <si>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</si>
  <si>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</si>
  <si>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</si>
  <si>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</si>
  <si>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</si>
  <si>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на 20</t>
  </si>
  <si>
    <t>год и на плановый период 20</t>
  </si>
  <si>
    <t>и 20</t>
  </si>
  <si>
    <t>"</t>
  </si>
  <si>
    <t>г.</t>
  </si>
  <si>
    <t>20</t>
  </si>
  <si>
    <t>Раздел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</si>
  <si>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</si>
  <si>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</si>
  <si>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</si>
  <si>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</si>
  <si>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</si>
  <si>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</si>
  <si>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</si>
  <si>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</si>
  <si>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</si>
  <si>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</si>
  <si>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</si>
  <si>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</si>
  <si>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год</t>
  </si>
  <si>
    <t>(очередной финансовый год)</t>
  </si>
  <si>
    <t>(1-й год планового периода)</t>
  </si>
  <si>
    <t>(2-й год планового периода)</t>
  </si>
  <si>
    <t>13</t>
  </si>
  <si>
    <t>14</t>
  </si>
  <si>
    <t>15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</si>
  <si>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</si>
  <si>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</si>
  <si>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</si>
  <si>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</si>
  <si>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</si>
  <si>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</si>
  <si>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</si>
  <si>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</si>
  <si>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</si>
  <si>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</si>
  <si>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1. Наименование работы</t>
  </si>
  <si>
    <t>2. Категории потребителей работы</t>
  </si>
  <si>
    <t>Показатель объема работы</t>
  </si>
  <si>
    <t>описание работы</t>
  </si>
  <si>
    <t>Форма контроля</t>
  </si>
  <si>
    <t>Периодичность</t>
  </si>
  <si>
    <t>________________</t>
  </si>
  <si>
    <t xml:space="preserve">единица измерения </t>
  </si>
  <si>
    <t>3. Показатели, характеризующие объем и (или) качество работы</t>
  </si>
  <si>
    <t>3.2. Показатели, характеризующие объем работы</t>
  </si>
  <si>
    <t>Дата начала действия</t>
  </si>
  <si>
    <t>Код по общероссийскому базовому перечню или федеральному перечню</t>
  </si>
  <si>
    <t>в процентах</t>
  </si>
  <si>
    <t>16</t>
  </si>
  <si>
    <t>17</t>
  </si>
  <si>
    <t>(1-й год плано-
вого периода)</t>
  </si>
  <si>
    <t>(2-й год плано-
вого периода)</t>
  </si>
  <si>
    <t>(очеред-
ной финансо-вый год)</t>
  </si>
  <si>
    <t>в про-центах</t>
  </si>
  <si>
    <t>Показатель качества работы</t>
  </si>
  <si>
    <t>Значение показателя качества работы</t>
  </si>
  <si>
    <r>
      <t>Допустимые (возможные) отклонения от установленных показателей качества работы</t>
    </r>
    <r>
      <rPr>
        <vertAlign val="superscript"/>
        <sz val="8"/>
        <rFont val="Times New Roman"/>
        <family val="1"/>
      </rPr>
      <t>7</t>
    </r>
  </si>
  <si>
    <t>18</t>
  </si>
  <si>
    <r>
      <t>Часть II. Сведения о выполняемых работах</t>
    </r>
    <r>
      <rPr>
        <vertAlign val="superscript"/>
        <sz val="11"/>
        <rFont val="Times New Roman"/>
        <family val="1"/>
      </rPr>
      <t>3</t>
    </r>
  </si>
  <si>
    <t>4.1. Периодичность представления отчетов о выполнении</t>
  </si>
  <si>
    <t>4.2.1. Сроки представления предварительного отчета о выполнении</t>
  </si>
  <si>
    <t>4.3. Иные требования к отчетности о выполнении</t>
  </si>
  <si>
    <t>5. Иные показатели, связанные с выполнением</t>
  </si>
  <si>
    <t>задания</t>
  </si>
  <si>
    <r>
      <t>3.1. Показатели, характеризующие качество работы</t>
    </r>
    <r>
      <rPr>
        <vertAlign val="superscript"/>
        <sz val="11"/>
        <rFont val="Times New Roman"/>
        <family val="1"/>
      </rPr>
      <t>4</t>
    </r>
  </si>
  <si>
    <r>
      <t>наимено-
вание показа-
теля</t>
    </r>
    <r>
      <rPr>
        <vertAlign val="superscript"/>
        <sz val="8"/>
        <rFont val="Times New Roman"/>
        <family val="1"/>
      </rPr>
      <t>5</t>
    </r>
  </si>
  <si>
    <t xml:space="preserve"> годов</t>
  </si>
  <si>
    <t>к Положению о формировании
государственного задания на оказание
государственных услуг (выполнение
работ) в отношении федеральных
государственных учреждений и
финансовом обеспечении выполнения
государственного задания, утвержденному
постановлением Правительства РФ
от 26.06.2015 N 640 (в редакции постановления
Правительства Российской Федерации
от  09.07.2019 N 873)</t>
  </si>
  <si>
    <r>
      <t>Дата окончания действия</t>
    </r>
    <r>
      <rPr>
        <vertAlign val="superscript"/>
        <sz val="9"/>
        <rFont val="Times New Roman"/>
        <family val="1"/>
      </rPr>
      <t>2</t>
    </r>
  </si>
  <si>
    <t>Код по сводному реестру</t>
  </si>
  <si>
    <r>
      <t>наименование показателя</t>
    </r>
    <r>
      <rPr>
        <vertAlign val="superscript"/>
        <sz val="8"/>
        <rFont val="Times New Roman"/>
        <family val="1"/>
      </rPr>
      <t>5</t>
    </r>
  </si>
  <si>
    <t>4. Нормативные правовые акты, устанавливающие размер платы (цену, тариф) либо порядок ее установления</t>
  </si>
  <si>
    <t>Код по федеральному перечню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</si>
  <si>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</si>
  <si>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</si>
  <si>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 xml:space="preserve">в абсолютных величинах </t>
  </si>
  <si>
    <t xml:space="preserve">в абсо-лютных вели-
чинах </t>
  </si>
  <si>
    <t>в абсолютных величинах</t>
  </si>
  <si>
    <r>
      <t>5</t>
    </r>
    <r>
      <rPr>
        <sz val="10"/>
        <rFont val="Times New Roman"/>
        <family val="1"/>
      </rPr>
      <t xml:space="preserve"> Заполняется в соответствии с общероссийскими базовыми перечнями или федеральными перечнями.</t>
    </r>
  </si>
  <si>
    <r>
      <t>6</t>
    </r>
    <r>
      <rPr>
        <sz val="10"/>
        <rFont val="Times New Roman"/>
        <family val="1"/>
      </rPr>
      <t xml:space="preserve"> Заполняется в соответствии с кодом, указанным в общероссийском базовом перечне или федеральном перечне (при наличии).</t>
    </r>
  </si>
  <si>
    <r>
      <t>7</t>
    </r>
    <r>
      <rPr>
        <sz val="10"/>
        <rFont val="Times New Roman"/>
        <family val="1"/>
      </rPr>
      <t xml:space="preserve"> Заполняется в случае если для разных услуг (работ)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</si>
  <si>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t>Значение показателя объема работы</t>
  </si>
  <si>
    <r>
      <t>Допустимые (возможные) отклонения от установленных показателей объема работы</t>
    </r>
    <r>
      <rPr>
        <vertAlign val="superscript"/>
        <sz val="8"/>
        <rFont val="Times New Roman"/>
        <family val="1"/>
      </rPr>
      <t>7</t>
    </r>
  </si>
  <si>
    <r>
      <t>4. Нормативные правовые акты, устанавливающие размер платы (цену, тариф) либо порядок ее установления</t>
    </r>
    <r>
      <rPr>
        <vertAlign val="superscript"/>
        <sz val="11"/>
        <rFont val="Times New Roman"/>
        <family val="1"/>
      </rPr>
      <t>7</t>
    </r>
  </si>
  <si>
    <r>
      <t xml:space="preserve">МУНИЦИПАЛЬНОЕ ЗАДАНИЕ N </t>
    </r>
    <r>
      <rPr>
        <b/>
        <vertAlign val="superscript"/>
        <sz val="13"/>
        <rFont val="Times New Roman"/>
        <family val="1"/>
      </rPr>
      <t>1</t>
    </r>
  </si>
  <si>
    <t>1. Наименование муниципальной услуги</t>
  </si>
  <si>
    <r>
      <t>Часть I. Сведения об оказываемых муниципальных услугах</t>
    </r>
    <r>
      <rPr>
        <vertAlign val="superscript"/>
        <sz val="11"/>
        <rFont val="Times New Roman"/>
        <family val="1"/>
      </rPr>
      <t>3</t>
    </r>
  </si>
  <si>
    <r>
      <t>4</t>
    </r>
    <r>
      <rPr>
        <sz val="10"/>
        <rFont val="Times New Roman"/>
        <family val="1"/>
      </rPr>
      <t xml:space="preserve"> 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 услуг (работ), установленными при необходимости органом, осуществляющим функции и полномочия учредителя муниципальных бюджетных или автономных учреждений, главным распорядителем средств муниципального бюджета, в ведении которого находятся мунципальные  казенные учреждения, и единицы их измерения.</t>
    </r>
  </si>
  <si>
    <r>
      <t>8</t>
    </r>
    <r>
      <rPr>
        <sz val="10"/>
        <rFont val="Times New Roman"/>
        <family val="1"/>
      </rPr>
      <t xml:space="preserve">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  </r>
  </si>
  <si>
    <t>(указываются виды деятельности муниципального учреждения, по которым ему утверждается муниципальное задание)</t>
  </si>
  <si>
    <t>30</t>
  </si>
  <si>
    <t>(наименование органа, осуществляющего функции и полномочия учредителя, главного распорядителя средств муниципального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</si>
  <si>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</si>
  <si>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</si>
  <si>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2. Категории потребителей муниципальной услуги</t>
  </si>
  <si>
    <t>3. Показатели, характеризующие объем и (или) качество муниципальной услуги</t>
  </si>
  <si>
    <r>
      <t>3.1. Показатели, характеризующие качество муниципальной услуги</t>
    </r>
    <r>
      <rPr>
        <vertAlign val="superscript"/>
        <sz val="11"/>
        <rFont val="Times New Roman"/>
        <family val="1"/>
      </rPr>
      <t>4</t>
    </r>
  </si>
  <si>
    <r>
      <t>Уникальный номер реестровой записи</t>
    </r>
    <r>
      <rPr>
        <vertAlign val="superscript"/>
        <sz val="8"/>
        <rFont val="Times New Roman"/>
        <family val="1"/>
      </rPr>
      <t>5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</si>
  <si>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</si>
  <si>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</si>
  <si>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</si>
  <si>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</si>
  <si>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r>
      <t>Допустимые (возможные) отклонения от установленных показателей качества муниципальной услуги</t>
    </r>
    <r>
      <rPr>
        <vertAlign val="superscript"/>
        <sz val="8"/>
        <rFont val="Times New Roman"/>
        <family val="1"/>
      </rPr>
      <t>7</t>
    </r>
  </si>
  <si>
    <r>
      <t>наимено-
вание показателя</t>
    </r>
    <r>
      <rPr>
        <vertAlign val="superscript"/>
        <sz val="8"/>
        <rFont val="Times New Roman"/>
        <family val="1"/>
      </rPr>
      <t>5</t>
    </r>
  </si>
  <si>
    <r>
      <t>наимено-
вание</t>
    </r>
    <r>
      <rPr>
        <vertAlign val="superscript"/>
        <sz val="8"/>
        <rFont val="Times New Roman"/>
        <family val="1"/>
      </rPr>
      <t>5</t>
    </r>
  </si>
  <si>
    <r>
      <t>код по ОКЕИ</t>
    </r>
    <r>
      <rPr>
        <vertAlign val="superscript"/>
        <sz val="8"/>
        <rFont val="Times New Roman"/>
        <family val="1"/>
      </rPr>
      <t>6</t>
    </r>
  </si>
  <si>
    <t>3.2. Показатели, характеризующие объем муниципальной услуги</t>
  </si>
  <si>
    <r>
      <t>Показатель, характеризующий содержание муниципальной услуги</t>
    </r>
    <r>
      <rPr>
        <vertAlign val="superscript"/>
        <sz val="8"/>
        <rFont val="Times New Roman"/>
        <family val="1"/>
      </rPr>
      <t>5</t>
    </r>
  </si>
  <si>
    <r>
      <t>Показатель, характе-
ризующий условия (формы) оказания муниципальной услуги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</t>
    </r>
  </si>
  <si>
    <t>Показатель объема муниципальной услуги</t>
  </si>
  <si>
    <t>Значение показателя объема муниципальной услуги</t>
  </si>
  <si>
    <r>
      <t>Размер платы (цена, тариф)</t>
    </r>
    <r>
      <rPr>
        <vertAlign val="superscript"/>
        <sz val="8"/>
        <rFont val="Times New Roman"/>
        <family val="1"/>
      </rPr>
      <t>8</t>
    </r>
  </si>
  <si>
    <r>
      <t>Допустимые (возможные) отклонения от установленных показателей объема муниципальной услуги</t>
    </r>
    <r>
      <rPr>
        <vertAlign val="superscript"/>
        <sz val="8"/>
        <rFont val="Times New Roman"/>
        <family val="1"/>
      </rPr>
      <t>7</t>
    </r>
  </si>
  <si>
    <r>
      <t>наимено-
вание пока-зателя</t>
    </r>
    <r>
      <rPr>
        <vertAlign val="superscript"/>
        <sz val="8"/>
        <rFont val="Times New Roman"/>
        <family val="1"/>
      </rPr>
      <t>5</t>
    </r>
  </si>
  <si>
    <t>5. Порядок оказания муниципальной услуги</t>
  </si>
  <si>
    <t xml:space="preserve">5.1. Нормативные правовые акты, регулирующие порядок оказания муниципальной услуги </t>
  </si>
  <si>
    <t xml:space="preserve">5.2. Порядок информирования потенциальных потребителей муниципальной услуги </t>
  </si>
  <si>
    <r>
      <t>Размер
платы (цена, тариф)</t>
    </r>
    <r>
      <rPr>
        <vertAlign val="superscript"/>
        <sz val="8"/>
        <rFont val="Times New Roman"/>
        <family val="1"/>
      </rPr>
      <t>8</t>
    </r>
  </si>
  <si>
    <r>
      <t>Часть III. Прочие сведения о муниципальном задании</t>
    </r>
    <r>
      <rPr>
        <vertAlign val="superscript"/>
        <sz val="11"/>
        <rFont val="Times New Roman"/>
        <family val="1"/>
      </rPr>
      <t>9</t>
    </r>
  </si>
  <si>
    <t xml:space="preserve">1. Основания (условия и порядок) для досрочного 
прекращения выполнения муниципального задания </t>
  </si>
  <si>
    <t xml:space="preserve">2. Иная информация, необходимая для выполнения
(контроля за выполнением) муниципального задания </t>
  </si>
  <si>
    <t xml:space="preserve">Муниципальные органы исполнительной власти (муниципальные органы), осуществляющие 
контроль за выполнением муниципального
 задания </t>
  </si>
  <si>
    <t>4. Требования к отчетности о выполнении муниципального задания</t>
  </si>
  <si>
    <t>муниципального задания</t>
  </si>
  <si>
    <t>4.2. Сроки представления отчетов о выполнении муниципального</t>
  </si>
  <si>
    <r>
      <t>муниципального задания</t>
    </r>
    <r>
      <rPr>
        <vertAlign val="superscript"/>
        <sz val="11"/>
        <rFont val="Times New Roman"/>
        <family val="1"/>
      </rPr>
      <t>10</t>
    </r>
  </si>
  <si>
    <r>
      <t xml:space="preserve">1 </t>
    </r>
    <r>
      <rPr>
        <sz val="10"/>
        <rFont val="Times New Roman"/>
        <family val="1"/>
      </rPr>
      <t>Номер муниципального задания присваивается в системе "Электронный бюджет".</t>
    </r>
  </si>
  <si>
    <r>
      <t>2</t>
    </r>
    <r>
      <rPr>
        <sz val="10"/>
        <rFont val="Times New Roman"/>
        <family val="1"/>
      </rPr>
      <t xml:space="preserve"> Заполняется в случае досрочного прекращения выполнения муниципального задания.</t>
    </r>
  </si>
  <si>
    <r>
      <t>3</t>
    </r>
    <r>
      <rPr>
        <sz val="10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</t>
    </r>
  </si>
  <si>
    <r>
      <t>9</t>
    </r>
    <r>
      <rPr>
        <sz val="10"/>
        <rFont val="Times New Roman"/>
        <family val="1"/>
      </rPr>
      <t xml:space="preserve"> Заполняется в целом по муниципальному заданию.</t>
    </r>
  </si>
  <si>
    <r>
      <t>10</t>
    </r>
    <r>
      <rPr>
        <sz val="10"/>
        <rFont val="Times New Roman"/>
        <family val="1"/>
      </rPr>
      <t xml:space="preserve"> 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муниципального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</t>
    </r>
  </si>
  <si>
    <t>В этом случае допустимые (возможные) отклонения, предусмотренные подпунктами 3.1 и 3.2 частей I и II настоящего муниципального задания, принимают значения, равные установленному допустимому (возможному) отклонению от выполнения муниципального задания (части муниципального задания).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</si>
  <si>
    <t>декабря</t>
  </si>
  <si>
    <t>19</t>
  </si>
  <si>
    <t>21</t>
  </si>
  <si>
    <t>22</t>
  </si>
  <si>
    <t>01.01.2020</t>
  </si>
  <si>
    <t>Управление образования администрации Анжеро-Судженского городского округа</t>
  </si>
  <si>
    <t>Начальник УО</t>
  </si>
  <si>
    <t>О.Н.Овчинникова</t>
  </si>
  <si>
    <t>Реализация основных общеобразовательных программ дошкольного образования</t>
  </si>
  <si>
    <t xml:space="preserve">50.Д45.0 </t>
  </si>
  <si>
    <t>0110152 Физические лица в возрасте до 8 лет</t>
  </si>
  <si>
    <t xml:space="preserve">35.785.0 </t>
  </si>
  <si>
    <t>Присмотр и уход</t>
  </si>
  <si>
    <t>0350012 Физические лица</t>
  </si>
  <si>
    <t>03 Группа полного дня</t>
  </si>
  <si>
    <t>Приказ</t>
  </si>
  <si>
    <t>1. На официальном сайте в информационно-телекоммуникационной сети "Интернет" (www.bus.gov.ru)</t>
  </si>
  <si>
    <t>Муниципальное задание и отчет о выполнении муниципального задания</t>
  </si>
  <si>
    <t>В установленные сроки</t>
  </si>
  <si>
    <t xml:space="preserve">2. на официальных сайтах в информационно-телекоммуникационной сети "Интернет" муниципальных учреждений </t>
  </si>
  <si>
    <t>Удовлетворенность родителей качеством предоставленной услуги</t>
  </si>
  <si>
    <t>процент</t>
  </si>
  <si>
    <t>744</t>
  </si>
  <si>
    <t>Доля педагогических работников, имеющих высшую и первую квалификационные категории</t>
  </si>
  <si>
    <t>Доля педагогических работников, имеющих высшее образование</t>
  </si>
  <si>
    <t>Доля воспитанников, успешно адаптировавшихся к условиям школьной жизни (1кл)</t>
  </si>
  <si>
    <t>квартал, полгода, 9 месяцев, предварительный отчет, год</t>
  </si>
  <si>
    <t>квартал, полгода, 9 месяцев - до 15 числа месяца, следующего за отчетным периодом; годовой отчет - до 20 числа следующего за отчетным периодом</t>
  </si>
  <si>
    <t>до 20 декабря текущего финансового года</t>
  </si>
  <si>
    <t>показатели отчета формируются на отчетную дату нарастающим итогом с начала года</t>
  </si>
  <si>
    <t>Выполнение плана функционирования организации</t>
  </si>
  <si>
    <t>28.05.2019</t>
  </si>
  <si>
    <t>№359</t>
  </si>
  <si>
    <t>Выполнение натуральных норм питания</t>
  </si>
  <si>
    <t>человеко-дней</t>
  </si>
  <si>
    <t>540</t>
  </si>
  <si>
    <t>Об установлении родительской платы за присмотр и уход за детьми в муниципальных образовательных организациях Анжеро-Судженского городского округа, осуществляющих образовательную деятельность по реализации образовательных программ дошкольного образования</t>
  </si>
  <si>
    <t xml:space="preserve">• Конституция РФ от 12.12.1993г.;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Закон Российской Федерации от 29.12.2012 № 273 «Об образовании в Российской Федерации»;                                                                                                                                                                                         • Федеральный Закон от 06.10.2003 №131-ФЗ "Об общих принципах организации местного самоуправления в Российской Федерации";                                                                                                                                                                                                                            • Приказ Минобрнауки России от 17.10.2013 N 1155 «Об утверждении федерального государственного образовательного стандарта дошкольного образования» ;                                                                                                                                                                                                                                                                         • Постановление Главного государственного санитарного врача Российской Федерации от 15.05.2013 № 26 «Об утверждении СанПиН 2.4.1.3049-13 «Санитарно-эпидемиологические требования к устройству, содержанию и организации режима работы в дошкольных организациях»;                                                                                                                                                                                                • Постановление администрации Анжеро-Судженского городского округа от 18.09.2015 №1414 "Об утверждении порядка комплектования дошкольных образовательных учреждений, реализующих основную общеобразовательную программу дошкольного образования";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Постановление администрации Анжеро-Судженского городского округа от 09.10.2015 №1522 "Об утверждении Положения об организации предоставления общедоступного и бесплатного,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подведомственных управлению образования администрации Анжеро-Суджнского городского округа".                                                                                     </t>
  </si>
  <si>
    <t>реорганизация, ликвидация учреждения</t>
  </si>
  <si>
    <t>человек</t>
  </si>
  <si>
    <t>792</t>
  </si>
  <si>
    <t xml:space="preserve"> -</t>
  </si>
  <si>
    <t xml:space="preserve"> - </t>
  </si>
  <si>
    <t>дети студентов 50%</t>
  </si>
  <si>
    <t xml:space="preserve">1. Последующий контроль в форме выездной проверки   </t>
  </si>
  <si>
    <t xml:space="preserve">2.  Последующий контроль в форме проверки отчетности  </t>
  </si>
  <si>
    <t>в соответствии с планом контрольной деятельности на календарный год, либо контрольное мероприятие на основании поступивших жалоб на качество предоставляемых муниципальных услуг (внеплановая проверка)</t>
  </si>
  <si>
    <t>по мере поступления отчетности о выполнении муниципального задания</t>
  </si>
  <si>
    <t>управление образования администрации Анжеро-Судженского городского округа</t>
  </si>
  <si>
    <t>Услуги в области дошкольного образования (предшествующего начальному общему образованию)</t>
  </si>
  <si>
    <t>Услуги социальные по дневному уходу за детьми, кроме дневного ухода за детьми с физическими или умственными недостатками</t>
  </si>
  <si>
    <t>85.11</t>
  </si>
  <si>
    <t>88.91</t>
  </si>
  <si>
    <t xml:space="preserve">Среднегодовая численность детей  </t>
  </si>
  <si>
    <t>100</t>
  </si>
  <si>
    <r>
      <rPr>
        <b/>
        <sz val="9"/>
        <rFont val="Times New Roman"/>
        <family val="1"/>
      </rPr>
      <t>П.3.2. "Показатели, характеризующие объем муниципальной услуги" раздела 1, 2.</t>
    </r>
    <r>
      <rPr>
        <sz val="9"/>
        <rFont val="Times New Roman"/>
        <family val="1"/>
      </rPr>
      <t xml:space="preserve">              В случае не выполнения значения показателя объема муниципальной услуги, оказываемой льготной категории (детей-инвалидов, детей-сирот, детей, оставшихся без попечения родителей, детей из неполных студенческих семей, детей с ОВЗ), по независящим от образовательной организации причинам, показатель считать выполненным.</t>
    </r>
  </si>
  <si>
    <t>95</t>
  </si>
  <si>
    <t>итого</t>
  </si>
  <si>
    <t>в окт 2020 б-т 7 лет</t>
  </si>
  <si>
    <t>323У0952</t>
  </si>
  <si>
    <t>80</t>
  </si>
  <si>
    <t xml:space="preserve">Муниципальное бюджетное дошкольное образовательное учреждение Анжеро-Судженского городского округа «Детский сад № 25» </t>
  </si>
  <si>
    <t xml:space="preserve">3. Порядок контроля за выполнением муниципального задания  </t>
  </si>
  <si>
    <t xml:space="preserve">1. Значение показателей, характеризующих качество муниципальной услуги "Реализация основных общеобразовательных программ дошкольного образования", сверяются с данными:                                             - АИС "Образование Кемеровской области" (доля педагогических работников, имеющих высшее образование, первую и высшую квалифакационную категорию) 1 раз в квартал;                                                                                       - департамента образования и науки Кемеровской области (удовлетворенность родителей качеством образования) 1 раз в год;                                                                                                                                                            - общеобразовательных организаций об адаптации детей к 1 классу (1 раз в год).                                                                                             2. Значения показателей, характеризующих объем муниципальной услуги "Реализация основных общеобразовательных программ дошкольного образования" (среднегодовая численность детей) сверяются с данными представлеными специалистом управления образования с нарастающим итогом за квартал, 6 мес., 9 мес., 12 мес.                                                                                                                                                                    3. Значение показателей, характеризующих качество муниципальной услуги "Присмотр и уход", сверяются с данными:                                                                                                                                                                                     - специалиста управления образования (выполнение натуральных норм питания) с нарастающим итогом за квартал, 6 мес., 9 мес., 12 мес.;                                                                                                                                                  - специалиста управления образования о наличии/отсутствии обосновнных жалоб в вышестоящие инстанции родителей (законных представителей) на предоставление услуги по присмотру и уходу за детьми в детском саду 1 раз в год.                                                                                                                                                                            4. Значение показателей, характеризующих объем муниципальной услуги "Присмотр и уход" (выполнение плана функционирования) сверяются с данными специалиста управления образования с нарастающим итогом за квартал, 6 мес., 9 мес., 12 мес.  5.в связи с функционированием дошкольных образовательных организаций в режиме дежурных групп в период с 30.03.2020 по 07.06.2020 установить процент допустимого (возможного) отклонения от установленных показателей объема муниципальной услуги в показателе «Выполнение плана функционирования организации» 39%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</si>
</sst>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"/>
  </numFmts>
  <fonts count="64">
    <font>
      <sz val="10"/>
      <name val="Times New Roman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sz val="11"/>
      <color indexed="17"/>
      <name val="Times New Roman"/>
      <family val="1"/>
    </font>
    <font>
      <sz val="10"/>
      <color indexed="12"/>
      <name val="Times New Roman"/>
      <family val="1"/>
    </font>
    <font>
      <sz val="13"/>
      <color indexed="12"/>
      <name val="Times New Roman"/>
      <family val="1"/>
    </font>
    <font>
      <sz val="9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1"/>
      <color rgb="FF0000CC"/>
      <name val="Times New Roman"/>
      <family val="1"/>
    </font>
    <font>
      <sz val="11"/>
      <color rgb="FFFF0000"/>
      <name val="Times New Roman"/>
      <family val="1"/>
    </font>
    <font>
      <sz val="8"/>
      <color rgb="FF0000CC"/>
      <name val="Times New Roman"/>
      <family val="1"/>
    </font>
    <font>
      <sz val="9"/>
      <color rgb="FF0000CC"/>
      <name val="Times New Roman"/>
      <family val="1"/>
    </font>
    <font>
      <sz val="9"/>
      <color rgb="FFFF0000"/>
      <name val="Times New Roman"/>
      <family val="1"/>
    </font>
    <font>
      <sz val="10"/>
      <color rgb="FF0000CC"/>
      <name val="Times New Roman"/>
      <family val="1"/>
    </font>
    <font>
      <sz val="11"/>
      <color rgb="FF00B050"/>
      <name val="Times New Roman"/>
      <family val="1"/>
    </font>
    <font>
      <sz val="13"/>
      <color rgb="FF00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49" fontId="3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 vertical="top"/>
    </xf>
    <xf numFmtId="49" fontId="2" fillId="33" borderId="0" xfId="0" applyNumberFormat="1" applyFont="1" applyFill="1" applyBorder="1" applyAlignment="1">
      <alignment horizontal="center" vertical="top"/>
    </xf>
    <xf numFmtId="49" fontId="6" fillId="33" borderId="0" xfId="0" applyNumberFormat="1" applyFont="1" applyFill="1" applyAlignment="1">
      <alignment horizontal="left"/>
    </xf>
    <xf numFmtId="49" fontId="6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Alignment="1">
      <alignment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6" fillId="33" borderId="0" xfId="0" applyNumberFormat="1" applyFont="1" applyFill="1" applyAlignment="1">
      <alignment horizontal="right"/>
    </xf>
    <xf numFmtId="49" fontId="6" fillId="33" borderId="0" xfId="0" applyNumberFormat="1" applyFont="1" applyFill="1" applyAlignment="1">
      <alignment horizontal="center"/>
    </xf>
    <xf numFmtId="49" fontId="1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 horizontal="left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/>
    </xf>
    <xf numFmtId="49" fontId="2" fillId="33" borderId="0" xfId="0" applyNumberFormat="1" applyFont="1" applyFill="1" applyAlignment="1">
      <alignment/>
    </xf>
    <xf numFmtId="49" fontId="56" fillId="33" borderId="0" xfId="0" applyNumberFormat="1" applyFont="1" applyFill="1" applyAlignment="1">
      <alignment/>
    </xf>
    <xf numFmtId="49" fontId="56" fillId="33" borderId="0" xfId="0" applyNumberFormat="1" applyFont="1" applyFill="1" applyAlignment="1">
      <alignment horizontal="right"/>
    </xf>
    <xf numFmtId="49" fontId="56" fillId="33" borderId="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57" fillId="33" borderId="0" xfId="0" applyNumberFormat="1" applyFont="1" applyFill="1" applyAlignment="1">
      <alignment/>
    </xf>
    <xf numFmtId="3" fontId="57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58" fillId="33" borderId="12" xfId="0" applyNumberFormat="1" applyFont="1" applyFill="1" applyBorder="1" applyAlignment="1">
      <alignment horizontal="center" vertical="center" wrapText="1"/>
    </xf>
    <xf numFmtId="49" fontId="58" fillId="33" borderId="13" xfId="0" applyNumberFormat="1" applyFont="1" applyFill="1" applyBorder="1" applyAlignment="1">
      <alignment horizontal="center" vertical="center" wrapText="1"/>
    </xf>
    <xf numFmtId="49" fontId="58" fillId="33" borderId="14" xfId="0" applyNumberFormat="1" applyFont="1" applyFill="1" applyBorder="1" applyAlignment="1">
      <alignment horizontal="center" vertical="center" wrapText="1"/>
    </xf>
    <xf numFmtId="177" fontId="59" fillId="33" borderId="12" xfId="0" applyNumberFormat="1" applyFont="1" applyFill="1" applyBorder="1" applyAlignment="1">
      <alignment horizontal="center" vertical="center" wrapText="1"/>
    </xf>
    <xf numFmtId="177" fontId="59" fillId="33" borderId="13" xfId="0" applyNumberFormat="1" applyFont="1" applyFill="1" applyBorder="1" applyAlignment="1">
      <alignment horizontal="center" vertical="center" wrapText="1"/>
    </xf>
    <xf numFmtId="177" fontId="59" fillId="33" borderId="14" xfId="0" applyNumberFormat="1" applyFont="1" applyFill="1" applyBorder="1" applyAlignment="1">
      <alignment horizontal="center" vertical="center" wrapText="1"/>
    </xf>
    <xf numFmtId="177" fontId="58" fillId="33" borderId="12" xfId="0" applyNumberFormat="1" applyFont="1" applyFill="1" applyBorder="1" applyAlignment="1">
      <alignment horizontal="center" vertical="center" wrapText="1"/>
    </xf>
    <xf numFmtId="177" fontId="58" fillId="33" borderId="13" xfId="0" applyNumberFormat="1" applyFont="1" applyFill="1" applyBorder="1" applyAlignment="1">
      <alignment horizontal="center" vertical="center" wrapText="1"/>
    </xf>
    <xf numFmtId="177" fontId="58" fillId="33" borderId="14" xfId="0" applyNumberFormat="1" applyFont="1" applyFill="1" applyBorder="1" applyAlignment="1">
      <alignment horizontal="center" vertical="center" wrapText="1"/>
    </xf>
    <xf numFmtId="2" fontId="59" fillId="33" borderId="12" xfId="0" applyNumberFormat="1" applyFont="1" applyFill="1" applyBorder="1" applyAlignment="1">
      <alignment horizontal="center" vertical="center" wrapText="1"/>
    </xf>
    <xf numFmtId="2" fontId="59" fillId="33" borderId="13" xfId="0" applyNumberFormat="1" applyFont="1" applyFill="1" applyBorder="1" applyAlignment="1">
      <alignment horizontal="center" vertical="center" wrapText="1"/>
    </xf>
    <xf numFmtId="2" fontId="59" fillId="33" borderId="14" xfId="0" applyNumberFormat="1" applyFont="1" applyFill="1" applyBorder="1" applyAlignment="1">
      <alignment horizontal="center" vertical="center" wrapText="1"/>
    </xf>
    <xf numFmtId="4" fontId="59" fillId="33" borderId="12" xfId="0" applyNumberFormat="1" applyFont="1" applyFill="1" applyBorder="1" applyAlignment="1">
      <alignment horizontal="center" vertical="center" wrapText="1"/>
    </xf>
    <xf numFmtId="4" fontId="59" fillId="33" borderId="13" xfId="0" applyNumberFormat="1" applyFont="1" applyFill="1" applyBorder="1" applyAlignment="1">
      <alignment horizontal="center" vertical="center" wrapText="1"/>
    </xf>
    <xf numFmtId="4" fontId="59" fillId="33" borderId="14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 shrinkToFit="1"/>
    </xf>
    <xf numFmtId="2" fontId="2" fillId="33" borderId="11" xfId="0" applyNumberFormat="1" applyFont="1" applyFill="1" applyBorder="1" applyAlignment="1">
      <alignment horizontal="center" vertical="center" wrapText="1" shrinkToFit="1"/>
    </xf>
    <xf numFmtId="2" fontId="2" fillId="33" borderId="0" xfId="0" applyNumberFormat="1" applyFont="1" applyFill="1" applyBorder="1" applyAlignment="1">
      <alignment horizontal="center" vertical="center" wrapText="1" shrinkToFit="1"/>
    </xf>
    <xf numFmtId="2" fontId="2" fillId="33" borderId="15" xfId="0" applyNumberFormat="1" applyFont="1" applyFill="1" applyBorder="1" applyAlignment="1">
      <alignment horizontal="center" vertical="center" wrapText="1" shrinkToFit="1"/>
    </xf>
    <xf numFmtId="2" fontId="2" fillId="33" borderId="16" xfId="0" applyNumberFormat="1" applyFont="1" applyFill="1" applyBorder="1" applyAlignment="1">
      <alignment horizontal="center" vertical="center" wrapText="1" shrinkToFit="1"/>
    </xf>
    <xf numFmtId="2" fontId="2" fillId="33" borderId="17" xfId="0" applyNumberFormat="1" applyFont="1" applyFill="1" applyBorder="1" applyAlignment="1">
      <alignment horizontal="center" vertical="center" wrapText="1" shrinkToFit="1"/>
    </xf>
    <xf numFmtId="2" fontId="2" fillId="33" borderId="18" xfId="0" applyNumberFormat="1" applyFont="1" applyFill="1" applyBorder="1" applyAlignment="1">
      <alignment horizontal="center" vertical="center" wrapText="1" shrinkToFit="1"/>
    </xf>
    <xf numFmtId="2" fontId="2" fillId="33" borderId="19" xfId="0" applyNumberFormat="1" applyFont="1" applyFill="1" applyBorder="1" applyAlignment="1">
      <alignment horizontal="center" vertical="center" wrapText="1" shrinkToFit="1"/>
    </xf>
    <xf numFmtId="2" fontId="2" fillId="33" borderId="20" xfId="0" applyNumberFormat="1" applyFont="1" applyFill="1" applyBorder="1" applyAlignment="1">
      <alignment horizontal="center" vertical="center" wrapText="1" shrinkToFi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shrinkToFit="1"/>
    </xf>
    <xf numFmtId="49" fontId="2" fillId="33" borderId="13" xfId="0" applyNumberFormat="1" applyFont="1" applyFill="1" applyBorder="1" applyAlignment="1">
      <alignment horizontal="center" vertical="center" shrinkToFit="1"/>
    </xf>
    <xf numFmtId="49" fontId="2" fillId="33" borderId="14" xfId="0" applyNumberFormat="1" applyFont="1" applyFill="1" applyBorder="1" applyAlignment="1">
      <alignment horizontal="center" vertical="center" shrinkToFit="1"/>
    </xf>
    <xf numFmtId="3" fontId="2" fillId="33" borderId="21" xfId="0" applyNumberFormat="1" applyFont="1" applyFill="1" applyBorder="1" applyAlignment="1">
      <alignment horizontal="center" vertical="center" shrinkToFi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Alignment="1">
      <alignment wrapText="1"/>
    </xf>
    <xf numFmtId="176" fontId="2" fillId="33" borderId="16" xfId="0" applyNumberFormat="1" applyFont="1" applyFill="1" applyBorder="1" applyAlignment="1">
      <alignment horizontal="left" vertical="top" wrapText="1"/>
    </xf>
    <xf numFmtId="177" fontId="59" fillId="33" borderId="12" xfId="0" applyNumberFormat="1" applyFont="1" applyFill="1" applyBorder="1" applyAlignment="1">
      <alignment horizontal="center" vertical="center" shrinkToFit="1"/>
    </xf>
    <xf numFmtId="177" fontId="59" fillId="33" borderId="13" xfId="0" applyNumberFormat="1" applyFont="1" applyFill="1" applyBorder="1" applyAlignment="1">
      <alignment horizontal="center" vertical="center" shrinkToFit="1"/>
    </xf>
    <xf numFmtId="177" fontId="59" fillId="33" borderId="14" xfId="0" applyNumberFormat="1" applyFont="1" applyFill="1" applyBorder="1" applyAlignment="1">
      <alignment horizontal="center" vertical="center" shrinkToFit="1"/>
    </xf>
    <xf numFmtId="3" fontId="59" fillId="33" borderId="12" xfId="0" applyNumberFormat="1" applyFont="1" applyFill="1" applyBorder="1" applyAlignment="1">
      <alignment horizontal="center" vertical="center" shrinkToFit="1"/>
    </xf>
    <xf numFmtId="3" fontId="59" fillId="33" borderId="13" xfId="0" applyNumberFormat="1" applyFont="1" applyFill="1" applyBorder="1" applyAlignment="1">
      <alignment horizontal="center" vertical="center" shrinkToFit="1"/>
    </xf>
    <xf numFmtId="3" fontId="59" fillId="33" borderId="14" xfId="0" applyNumberFormat="1" applyFont="1" applyFill="1" applyBorder="1" applyAlignment="1">
      <alignment horizontal="center" vertical="center" shrinkToFit="1"/>
    </xf>
    <xf numFmtId="49" fontId="1" fillId="33" borderId="16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 vertical="center" shrinkToFit="1"/>
    </xf>
    <xf numFmtId="49" fontId="2" fillId="33" borderId="21" xfId="0" applyNumberFormat="1" applyFont="1" applyFill="1" applyBorder="1" applyAlignment="1">
      <alignment horizontal="center" vertical="center" shrinkToFit="1"/>
    </xf>
    <xf numFmtId="3" fontId="2" fillId="33" borderId="13" xfId="0" applyNumberFormat="1" applyFont="1" applyFill="1" applyBorder="1" applyAlignment="1">
      <alignment horizontal="center" vertical="center" shrinkToFit="1"/>
    </xf>
    <xf numFmtId="3" fontId="2" fillId="33" borderId="14" xfId="0" applyNumberFormat="1" applyFont="1" applyFill="1" applyBorder="1" applyAlignment="1">
      <alignment horizontal="center" vertical="center" shrinkToFit="1"/>
    </xf>
    <xf numFmtId="3" fontId="59" fillId="33" borderId="21" xfId="0" applyNumberFormat="1" applyFont="1" applyFill="1" applyBorder="1" applyAlignment="1">
      <alignment horizontal="center" vertical="center" shrinkToFit="1"/>
    </xf>
    <xf numFmtId="4" fontId="59" fillId="33" borderId="21" xfId="0" applyNumberFormat="1" applyFont="1" applyFill="1" applyBorder="1" applyAlignment="1">
      <alignment horizontal="center" vertical="center" shrinkToFit="1"/>
    </xf>
    <xf numFmtId="3" fontId="60" fillId="33" borderId="12" xfId="0" applyNumberFormat="1" applyFont="1" applyFill="1" applyBorder="1" applyAlignment="1">
      <alignment horizontal="center" vertical="center" shrinkToFit="1"/>
    </xf>
    <xf numFmtId="3" fontId="60" fillId="33" borderId="13" xfId="0" applyNumberFormat="1" applyFont="1" applyFill="1" applyBorder="1" applyAlignment="1">
      <alignment horizontal="center" vertical="center" shrinkToFit="1"/>
    </xf>
    <xf numFmtId="3" fontId="60" fillId="33" borderId="14" xfId="0" applyNumberFormat="1" applyFont="1" applyFill="1" applyBorder="1" applyAlignment="1">
      <alignment horizontal="center" vertical="center" shrinkToFit="1"/>
    </xf>
    <xf numFmtId="4" fontId="59" fillId="33" borderId="12" xfId="0" applyNumberFormat="1" applyFont="1" applyFill="1" applyBorder="1" applyAlignment="1">
      <alignment horizontal="center" vertical="center" shrinkToFit="1"/>
    </xf>
    <xf numFmtId="3" fontId="60" fillId="33" borderId="21" xfId="0" applyNumberFormat="1" applyFont="1" applyFill="1" applyBorder="1" applyAlignment="1">
      <alignment horizontal="center" vertical="center" shrinkToFit="1"/>
    </xf>
    <xf numFmtId="49" fontId="3" fillId="33" borderId="21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top" wrapText="1"/>
    </xf>
    <xf numFmtId="49" fontId="3" fillId="33" borderId="16" xfId="0" applyNumberFormat="1" applyFont="1" applyFill="1" applyBorder="1" applyAlignment="1">
      <alignment horizontal="center" vertical="top" wrapText="1"/>
    </xf>
    <xf numFmtId="49" fontId="3" fillId="33" borderId="17" xfId="0" applyNumberFormat="1" applyFont="1" applyFill="1" applyBorder="1" applyAlignment="1">
      <alignment horizontal="center" vertical="top" wrapText="1"/>
    </xf>
    <xf numFmtId="49" fontId="3" fillId="33" borderId="19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 horizontal="left"/>
    </xf>
    <xf numFmtId="49" fontId="3" fillId="33" borderId="18" xfId="0" applyNumberFormat="1" applyFont="1" applyFill="1" applyBorder="1" applyAlignment="1">
      <alignment horizontal="right" wrapText="1"/>
    </xf>
    <xf numFmtId="49" fontId="3" fillId="33" borderId="10" xfId="0" applyNumberFormat="1" applyFont="1" applyFill="1" applyBorder="1" applyAlignment="1">
      <alignment horizontal="right" wrapText="1"/>
    </xf>
    <xf numFmtId="49" fontId="58" fillId="33" borderId="13" xfId="0" applyNumberFormat="1" applyFont="1" applyFill="1" applyBorder="1" applyAlignment="1">
      <alignment horizontal="left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wrapText="1"/>
    </xf>
    <xf numFmtId="49" fontId="61" fillId="33" borderId="13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62" fillId="33" borderId="13" xfId="0" applyNumberFormat="1" applyFont="1" applyFill="1" applyBorder="1" applyAlignment="1">
      <alignment/>
    </xf>
    <xf numFmtId="49" fontId="1" fillId="33" borderId="0" xfId="0" applyNumberFormat="1" applyFont="1" applyFill="1" applyAlignment="1">
      <alignment horizontal="right"/>
    </xf>
    <xf numFmtId="49" fontId="1" fillId="33" borderId="23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/>
    </xf>
    <xf numFmtId="49" fontId="56" fillId="33" borderId="16" xfId="0" applyNumberFormat="1" applyFont="1" applyFill="1" applyBorder="1" applyAlignment="1">
      <alignment horizontal="right"/>
    </xf>
    <xf numFmtId="2" fontId="59" fillId="33" borderId="18" xfId="0" applyNumberFormat="1" applyFont="1" applyFill="1" applyBorder="1" applyAlignment="1">
      <alignment horizontal="center" vertical="center" wrapText="1" shrinkToFit="1"/>
    </xf>
    <xf numFmtId="2" fontId="59" fillId="33" borderId="10" xfId="0" applyNumberFormat="1" applyFont="1" applyFill="1" applyBorder="1" applyAlignment="1">
      <alignment horizontal="center" vertical="center" wrapText="1" shrinkToFit="1"/>
    </xf>
    <xf numFmtId="2" fontId="59" fillId="33" borderId="11" xfId="0" applyNumberFormat="1" applyFont="1" applyFill="1" applyBorder="1" applyAlignment="1">
      <alignment horizontal="center" vertical="center" wrapText="1" shrinkToFit="1"/>
    </xf>
    <xf numFmtId="2" fontId="59" fillId="33" borderId="19" xfId="0" applyNumberFormat="1" applyFont="1" applyFill="1" applyBorder="1" applyAlignment="1">
      <alignment horizontal="center" vertical="center" wrapText="1" shrinkToFit="1"/>
    </xf>
    <xf numFmtId="2" fontId="59" fillId="33" borderId="0" xfId="0" applyNumberFormat="1" applyFont="1" applyFill="1" applyBorder="1" applyAlignment="1">
      <alignment horizontal="center" vertical="center" wrapText="1" shrinkToFit="1"/>
    </xf>
    <xf numFmtId="2" fontId="59" fillId="33" borderId="15" xfId="0" applyNumberFormat="1" applyFont="1" applyFill="1" applyBorder="1" applyAlignment="1">
      <alignment horizontal="center" vertical="center" wrapText="1" shrinkToFit="1"/>
    </xf>
    <xf numFmtId="2" fontId="59" fillId="33" borderId="20" xfId="0" applyNumberFormat="1" applyFont="1" applyFill="1" applyBorder="1" applyAlignment="1">
      <alignment horizontal="center" vertical="center" wrapText="1" shrinkToFit="1"/>
    </xf>
    <xf numFmtId="2" fontId="59" fillId="33" borderId="16" xfId="0" applyNumberFormat="1" applyFont="1" applyFill="1" applyBorder="1" applyAlignment="1">
      <alignment horizontal="center" vertical="center" wrapText="1" shrinkToFit="1"/>
    </xf>
    <xf numFmtId="2" fontId="59" fillId="33" borderId="17" xfId="0" applyNumberFormat="1" applyFont="1" applyFill="1" applyBorder="1" applyAlignment="1">
      <alignment horizontal="center" vertical="center" wrapText="1" shrinkToFit="1"/>
    </xf>
    <xf numFmtId="4" fontId="59" fillId="33" borderId="13" xfId="0" applyNumberFormat="1" applyFont="1" applyFill="1" applyBorder="1" applyAlignment="1">
      <alignment horizontal="center" vertical="center" shrinkToFit="1"/>
    </xf>
    <xf numFmtId="4" fontId="59" fillId="33" borderId="14" xfId="0" applyNumberFormat="1" applyFont="1" applyFill="1" applyBorder="1" applyAlignment="1">
      <alignment horizontal="center" vertical="center" shrinkToFit="1"/>
    </xf>
    <xf numFmtId="49" fontId="3" fillId="33" borderId="0" xfId="0" applyNumberFormat="1" applyFont="1" applyFill="1" applyAlignment="1">
      <alignment horizontal="right" vertical="top"/>
    </xf>
    <xf numFmtId="0" fontId="3" fillId="33" borderId="0" xfId="0" applyNumberFormat="1" applyFont="1" applyFill="1" applyAlignment="1">
      <alignment horizontal="right" vertical="top" wrapText="1"/>
    </xf>
    <xf numFmtId="0" fontId="3" fillId="33" borderId="0" xfId="0" applyNumberFormat="1" applyFont="1" applyFill="1" applyAlignment="1">
      <alignment horizontal="right" vertical="top"/>
    </xf>
    <xf numFmtId="49" fontId="1" fillId="33" borderId="0" xfId="0" applyNumberFormat="1" applyFont="1" applyFill="1" applyAlignment="1">
      <alignment horizontal="center" wrapText="1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0" xfId="0" applyNumberFormat="1" applyFont="1" applyFill="1" applyAlignment="1">
      <alignment wrapText="1"/>
    </xf>
    <xf numFmtId="49" fontId="61" fillId="33" borderId="16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56" fillId="33" borderId="16" xfId="0" applyNumberFormat="1" applyFont="1" applyFill="1" applyBorder="1" applyAlignment="1">
      <alignment/>
    </xf>
    <xf numFmtId="49" fontId="56" fillId="33" borderId="16" xfId="0" applyNumberFormat="1" applyFont="1" applyFill="1" applyBorder="1" applyAlignment="1">
      <alignment horizontal="center"/>
    </xf>
    <xf numFmtId="49" fontId="56" fillId="33" borderId="0" xfId="0" applyNumberFormat="1" applyFont="1" applyFill="1" applyAlignment="1">
      <alignment horizontal="right"/>
    </xf>
    <xf numFmtId="49" fontId="56" fillId="33" borderId="0" xfId="0" applyNumberFormat="1" applyFont="1" applyFill="1" applyAlignment="1">
      <alignment/>
    </xf>
    <xf numFmtId="49" fontId="1" fillId="33" borderId="24" xfId="0" applyNumberFormat="1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right"/>
    </xf>
    <xf numFmtId="49" fontId="6" fillId="33" borderId="12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right"/>
    </xf>
    <xf numFmtId="49" fontId="1" fillId="33" borderId="25" xfId="0" applyNumberFormat="1" applyFont="1" applyFill="1" applyBorder="1" applyAlignment="1">
      <alignment horizontal="center" vertical="center"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horizontal="right"/>
    </xf>
    <xf numFmtId="49" fontId="63" fillId="33" borderId="16" xfId="0" applyNumberFormat="1" applyFont="1" applyFill="1" applyBorder="1" applyAlignment="1">
      <alignment horizontal="center"/>
    </xf>
    <xf numFmtId="49" fontId="6" fillId="33" borderId="0" xfId="0" applyNumberFormat="1" applyFont="1" applyFill="1" applyAlignment="1">
      <alignment horizontal="center"/>
    </xf>
    <xf numFmtId="49" fontId="1" fillId="33" borderId="28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/>
    </xf>
    <xf numFmtId="49" fontId="56" fillId="33" borderId="28" xfId="0" applyNumberFormat="1" applyFont="1" applyFill="1" applyBorder="1" applyAlignment="1">
      <alignment horizontal="center"/>
    </xf>
    <xf numFmtId="49" fontId="56" fillId="33" borderId="14" xfId="0" applyNumberFormat="1" applyFont="1" applyFill="1" applyBorder="1" applyAlignment="1">
      <alignment horizontal="center"/>
    </xf>
    <xf numFmtId="49" fontId="56" fillId="33" borderId="21" xfId="0" applyNumberFormat="1" applyFont="1" applyFill="1" applyBorder="1" applyAlignment="1">
      <alignment horizontal="center"/>
    </xf>
    <xf numFmtId="49" fontId="56" fillId="33" borderId="29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right" wrapText="1"/>
    </xf>
    <xf numFmtId="49" fontId="1" fillId="33" borderId="30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31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49" fontId="56" fillId="33" borderId="32" xfId="0" applyNumberFormat="1" applyFont="1" applyFill="1" applyBorder="1" applyAlignment="1">
      <alignment horizontal="center" vertical="top"/>
    </xf>
    <xf numFmtId="49" fontId="56" fillId="33" borderId="10" xfId="0" applyNumberFormat="1" applyFont="1" applyFill="1" applyBorder="1" applyAlignment="1">
      <alignment horizontal="center" vertical="top"/>
    </xf>
    <xf numFmtId="49" fontId="56" fillId="33" borderId="33" xfId="0" applyNumberFormat="1" applyFont="1" applyFill="1" applyBorder="1" applyAlignment="1">
      <alignment horizontal="center" vertical="top"/>
    </xf>
    <xf numFmtId="49" fontId="56" fillId="33" borderId="34" xfId="0" applyNumberFormat="1" applyFont="1" applyFill="1" applyBorder="1" applyAlignment="1">
      <alignment horizontal="center" vertical="top"/>
    </xf>
    <xf numFmtId="49" fontId="56" fillId="33" borderId="16" xfId="0" applyNumberFormat="1" applyFont="1" applyFill="1" applyBorder="1" applyAlignment="1">
      <alignment horizontal="center" vertical="top"/>
    </xf>
    <xf numFmtId="49" fontId="56" fillId="33" borderId="35" xfId="0" applyNumberFormat="1" applyFont="1" applyFill="1" applyBorder="1" applyAlignment="1">
      <alignment horizontal="center" vertical="top"/>
    </xf>
    <xf numFmtId="49" fontId="2" fillId="33" borderId="0" xfId="0" applyNumberFormat="1" applyFont="1" applyFill="1" applyBorder="1" applyAlignment="1">
      <alignment horizontal="right" vertical="top"/>
    </xf>
    <xf numFmtId="49" fontId="56" fillId="33" borderId="13" xfId="0" applyNumberFormat="1" applyFont="1" applyFill="1" applyBorder="1" applyAlignment="1">
      <alignment wrapText="1"/>
    </xf>
    <xf numFmtId="49" fontId="1" fillId="33" borderId="13" xfId="0" applyNumberFormat="1" applyFont="1" applyFill="1" applyBorder="1" applyAlignment="1">
      <alignment wrapText="1"/>
    </xf>
    <xf numFmtId="49" fontId="2" fillId="33" borderId="0" xfId="0" applyNumberFormat="1" applyFont="1" applyFill="1" applyAlignment="1">
      <alignment/>
    </xf>
    <xf numFmtId="49" fontId="1" fillId="33" borderId="36" xfId="0" applyNumberFormat="1" applyFont="1" applyFill="1" applyBorder="1" applyAlignment="1">
      <alignment horizontal="center"/>
    </xf>
    <xf numFmtId="49" fontId="1" fillId="33" borderId="37" xfId="0" applyNumberFormat="1" applyFont="1" applyFill="1" applyBorder="1" applyAlignment="1">
      <alignment horizontal="center"/>
    </xf>
    <xf numFmtId="49" fontId="1" fillId="33" borderId="38" xfId="0" applyNumberFormat="1" applyFont="1" applyFill="1" applyBorder="1" applyAlignment="1">
      <alignment horizontal="center"/>
    </xf>
    <xf numFmtId="49" fontId="1" fillId="33" borderId="39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49" fontId="56" fillId="33" borderId="0" xfId="0" applyNumberFormat="1" applyFont="1" applyFill="1" applyAlignment="1">
      <alignment wrapText="1"/>
    </xf>
    <xf numFmtId="49" fontId="56" fillId="33" borderId="16" xfId="0" applyNumberFormat="1" applyFont="1" applyFill="1" applyBorder="1" applyAlignment="1">
      <alignment wrapText="1"/>
    </xf>
    <xf numFmtId="49" fontId="0" fillId="33" borderId="0" xfId="0" applyNumberFormat="1" applyFont="1" applyFill="1" applyAlignment="1">
      <alignment horizontal="right" wrapText="1"/>
    </xf>
    <xf numFmtId="49" fontId="56" fillId="33" borderId="40" xfId="0" applyNumberFormat="1" applyFont="1" applyFill="1" applyBorder="1" applyAlignment="1">
      <alignment horizontal="center" vertical="center"/>
    </xf>
    <xf numFmtId="49" fontId="56" fillId="33" borderId="23" xfId="0" applyNumberFormat="1" applyFont="1" applyFill="1" applyBorder="1" applyAlignment="1">
      <alignment horizontal="center" vertical="center"/>
    </xf>
    <xf numFmtId="49" fontId="56" fillId="33" borderId="41" xfId="0" applyNumberFormat="1" applyFont="1" applyFill="1" applyBorder="1" applyAlignment="1">
      <alignment horizontal="center" vertical="center"/>
    </xf>
    <xf numFmtId="49" fontId="56" fillId="33" borderId="42" xfId="0" applyNumberFormat="1" applyFont="1" applyFill="1" applyBorder="1" applyAlignment="1">
      <alignment horizontal="center" vertical="center"/>
    </xf>
    <xf numFmtId="49" fontId="56" fillId="33" borderId="0" xfId="0" applyNumberFormat="1" applyFont="1" applyFill="1" applyBorder="1" applyAlignment="1">
      <alignment horizontal="center" vertical="center"/>
    </xf>
    <xf numFmtId="49" fontId="56" fillId="33" borderId="43" xfId="0" applyNumberFormat="1" applyFont="1" applyFill="1" applyBorder="1" applyAlignment="1">
      <alignment horizontal="center" vertical="center"/>
    </xf>
    <xf numFmtId="49" fontId="56" fillId="33" borderId="13" xfId="0" applyNumberFormat="1" applyFont="1" applyFill="1" applyBorder="1" applyAlignment="1">
      <alignment/>
    </xf>
    <xf numFmtId="49" fontId="1" fillId="33" borderId="16" xfId="0" applyNumberFormat="1" applyFont="1" applyFill="1" applyBorder="1" applyAlignment="1">
      <alignment horizontal="right"/>
    </xf>
    <xf numFmtId="2" fontId="62" fillId="33" borderId="0" xfId="0" applyNumberFormat="1" applyFont="1" applyFill="1" applyAlignment="1">
      <alignment wrapText="1"/>
    </xf>
    <xf numFmtId="2" fontId="56" fillId="33" borderId="0" xfId="0" applyNumberFormat="1" applyFont="1" applyFill="1" applyAlignment="1">
      <alignment wrapText="1"/>
    </xf>
    <xf numFmtId="2" fontId="56" fillId="33" borderId="16" xfId="0" applyNumberFormat="1" applyFont="1" applyFill="1" applyBorder="1" applyAlignment="1">
      <alignment wrapText="1"/>
    </xf>
    <xf numFmtId="49" fontId="62" fillId="33" borderId="40" xfId="0" applyNumberFormat="1" applyFont="1" applyFill="1" applyBorder="1" applyAlignment="1">
      <alignment horizontal="center" vertical="center"/>
    </xf>
    <xf numFmtId="49" fontId="62" fillId="33" borderId="23" xfId="0" applyNumberFormat="1" applyFont="1" applyFill="1" applyBorder="1" applyAlignment="1">
      <alignment horizontal="center" vertical="center"/>
    </xf>
    <xf numFmtId="49" fontId="62" fillId="33" borderId="41" xfId="0" applyNumberFormat="1" applyFont="1" applyFill="1" applyBorder="1" applyAlignment="1">
      <alignment horizontal="center" vertical="center"/>
    </xf>
    <xf numFmtId="49" fontId="62" fillId="33" borderId="42" xfId="0" applyNumberFormat="1" applyFont="1" applyFill="1" applyBorder="1" applyAlignment="1">
      <alignment horizontal="center" vertical="center"/>
    </xf>
    <xf numFmtId="49" fontId="62" fillId="33" borderId="0" xfId="0" applyNumberFormat="1" applyFont="1" applyFill="1" applyBorder="1" applyAlignment="1">
      <alignment horizontal="center" vertical="center"/>
    </xf>
    <xf numFmtId="49" fontId="62" fillId="33" borderId="43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Alignment="1">
      <alignment horizontal="right" vertical="center" wrapText="1"/>
    </xf>
    <xf numFmtId="49" fontId="1" fillId="33" borderId="40" xfId="0" applyNumberFormat="1" applyFont="1" applyFill="1" applyBorder="1" applyAlignment="1">
      <alignment horizontal="center" vertical="center"/>
    </xf>
    <xf numFmtId="49" fontId="1" fillId="33" borderId="41" xfId="0" applyNumberFormat="1" applyFont="1" applyFill="1" applyBorder="1" applyAlignment="1">
      <alignment horizontal="center" vertical="center"/>
    </xf>
    <xf numFmtId="49" fontId="1" fillId="33" borderId="42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49" fontId="1" fillId="33" borderId="43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49" fontId="2" fillId="33" borderId="16" xfId="0" applyNumberFormat="1" applyFont="1" applyFill="1" applyBorder="1" applyAlignment="1">
      <alignment horizontal="center" vertical="center" shrinkToFit="1"/>
    </xf>
    <xf numFmtId="49" fontId="2" fillId="33" borderId="17" xfId="0" applyNumberFormat="1" applyFont="1" applyFill="1" applyBorder="1" applyAlignment="1">
      <alignment horizontal="center" vertical="center" shrinkToFit="1"/>
    </xf>
    <xf numFmtId="3" fontId="2" fillId="33" borderId="18" xfId="0" applyNumberFormat="1" applyFont="1" applyFill="1" applyBorder="1" applyAlignment="1">
      <alignment horizontal="center" vertical="center" shrinkToFit="1"/>
    </xf>
    <xf numFmtId="3" fontId="2" fillId="33" borderId="10" xfId="0" applyNumberFormat="1" applyFont="1" applyFill="1" applyBorder="1" applyAlignment="1">
      <alignment horizontal="center" vertical="center" shrinkToFit="1"/>
    </xf>
    <xf numFmtId="3" fontId="2" fillId="33" borderId="11" xfId="0" applyNumberFormat="1" applyFont="1" applyFill="1" applyBorder="1" applyAlignment="1">
      <alignment horizontal="center" vertical="center" shrinkToFit="1"/>
    </xf>
    <xf numFmtId="3" fontId="2" fillId="33" borderId="20" xfId="0" applyNumberFormat="1" applyFont="1" applyFill="1" applyBorder="1" applyAlignment="1">
      <alignment horizontal="center" vertical="center" shrinkToFit="1"/>
    </xf>
    <xf numFmtId="3" fontId="2" fillId="33" borderId="16" xfId="0" applyNumberFormat="1" applyFont="1" applyFill="1" applyBorder="1" applyAlignment="1">
      <alignment horizontal="center" vertical="center" shrinkToFit="1"/>
    </xf>
    <xf numFmtId="3" fontId="2" fillId="33" borderId="17" xfId="0" applyNumberFormat="1" applyFont="1" applyFill="1" applyBorder="1" applyAlignment="1">
      <alignment horizontal="center" vertical="center" shrinkToFit="1"/>
    </xf>
    <xf numFmtId="49" fontId="1" fillId="33" borderId="0" xfId="0" applyNumberFormat="1" applyFont="1" applyFill="1" applyBorder="1" applyAlignment="1">
      <alignment vertical="top" wrapText="1"/>
    </xf>
    <xf numFmtId="2" fontId="2" fillId="33" borderId="16" xfId="0" applyNumberFormat="1" applyFont="1" applyFill="1" applyBorder="1" applyAlignment="1">
      <alignment horizontal="left" vertical="top" wrapText="1"/>
    </xf>
    <xf numFmtId="49" fontId="56" fillId="33" borderId="10" xfId="0" applyNumberFormat="1" applyFont="1" applyFill="1" applyBorder="1" applyAlignment="1">
      <alignment/>
    </xf>
    <xf numFmtId="49" fontId="56" fillId="33" borderId="10" xfId="0" applyNumberFormat="1" applyFont="1" applyFill="1" applyBorder="1" applyAlignment="1">
      <alignment wrapText="1"/>
    </xf>
    <xf numFmtId="0" fontId="12" fillId="33" borderId="0" xfId="0" applyNumberFormat="1" applyFont="1" applyFill="1" applyAlignment="1">
      <alignment horizontal="justify" vertical="top" wrapText="1"/>
    </xf>
    <xf numFmtId="0" fontId="0" fillId="33" borderId="0" xfId="0" applyNumberFormat="1" applyFont="1" applyFill="1" applyAlignment="1">
      <alignment horizontal="justify" vertical="top" wrapText="1"/>
    </xf>
    <xf numFmtId="0" fontId="3" fillId="33" borderId="0" xfId="0" applyNumberFormat="1" applyFont="1" applyFill="1" applyAlignment="1">
      <alignment horizontal="justify" vertical="top" wrapText="1"/>
    </xf>
    <xf numFmtId="2" fontId="2" fillId="33" borderId="10" xfId="0" applyNumberFormat="1" applyFont="1" applyFill="1" applyBorder="1" applyAlignment="1">
      <alignment wrapText="1"/>
    </xf>
    <xf numFmtId="2" fontId="2" fillId="33" borderId="16" xfId="0" applyNumberFormat="1" applyFont="1" applyFill="1" applyBorder="1" applyAlignment="1">
      <alignment wrapText="1"/>
    </xf>
    <xf numFmtId="49" fontId="1" fillId="33" borderId="0" xfId="0" applyNumberFormat="1" applyFont="1" applyFill="1" applyBorder="1" applyAlignment="1">
      <alignment vertical="top"/>
    </xf>
    <xf numFmtId="4" fontId="58" fillId="33" borderId="12" xfId="0" applyNumberFormat="1" applyFont="1" applyFill="1" applyBorder="1" applyAlignment="1">
      <alignment horizontal="center" vertical="center" wrapText="1"/>
    </xf>
    <xf numFmtId="4" fontId="58" fillId="33" borderId="13" xfId="0" applyNumberFormat="1" applyFont="1" applyFill="1" applyBorder="1" applyAlignment="1">
      <alignment horizontal="center" vertical="center" wrapText="1"/>
    </xf>
    <xf numFmtId="4" fontId="58" fillId="33" borderId="14" xfId="0" applyNumberFormat="1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35\Downloads\&#1091;&#1089;&#1083;&#1091;&#1075;&#1080;\&#1076;&#1089;%20&#1086;&#1073;&#1088;&#1072;&#1079;%202&#1095;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35\Downloads\&#1091;&#1089;&#1083;&#1091;&#1075;&#1080;\&#1076;&#1089;%20&#1086;&#1073;&#1088;&#1072;&#1079;%201&#1095;%202020%20(&#1072;&#1076;&#1072;&#1087;&#1090;&#1080;&#1088;&#1086;&#107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35\Downloads\&#1091;&#1089;&#1083;&#1091;&#1075;&#1080;\&#1076;&#1089;%20&#1087;&#1088;&#1080;&#1089;&#1084;&#1086;&#1090;&#1088;%20&#1080;%20&#1091;&#1093;&#1086;&#1076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  <sheetDataSet>
      <sheetData sheetId="0">
        <row r="2111">
          <cell r="B2111" t="str">
            <v>801011О.99.0.БВ24ВТ22000</v>
          </cell>
          <cell r="E2111" t="str">
            <v>003 не указано</v>
          </cell>
          <cell r="F2111" t="str">
            <v>003 Обучающиеся за исключением обучающихся с ограниченными возможностями здоровья (ОВЗ) и детей-инвалидов</v>
          </cell>
          <cell r="G2111" t="str">
            <v>002 От 1 года до 3 лет</v>
          </cell>
          <cell r="H2111" t="str">
            <v>01 Очная</v>
          </cell>
          <cell r="I2111" t="str">
            <v>06 группа полного дня</v>
          </cell>
        </row>
        <row r="2231">
          <cell r="B2231" t="str">
            <v>801011О.99.0.БВ24ВУ42000</v>
          </cell>
          <cell r="E2231" t="str">
            <v>003 не указано</v>
          </cell>
          <cell r="F2231" t="str">
            <v>003 Обучающиеся за исключением обучающихся с ограниченными возможностями здоровья (ОВЗ) и детей-инвалидов</v>
          </cell>
          <cell r="G2231" t="str">
            <v>003 От 3 лет до 8 лет</v>
          </cell>
          <cell r="H2231" t="str">
            <v>01 Очная</v>
          </cell>
          <cell r="I2231" t="str">
            <v>06 группа полного дня</v>
          </cell>
        </row>
        <row r="3485">
          <cell r="B3485" t="str">
            <v>801011О.99.0.БВ24ГГ62000</v>
          </cell>
          <cell r="E3485" t="str">
            <v>003 не указано</v>
          </cell>
          <cell r="F3485" t="str">
            <v>005 Дети-инвалиды</v>
          </cell>
          <cell r="G3485" t="str">
            <v>002 От 1 года до 3 лет</v>
          </cell>
          <cell r="H3485" t="str">
            <v>01 Очная</v>
          </cell>
          <cell r="I3485" t="str">
            <v>06 группа полного дня</v>
          </cell>
        </row>
        <row r="3605">
          <cell r="B3605" t="str">
            <v>801011О.99.0.БВ24ГД82000</v>
          </cell>
          <cell r="E3605" t="str">
            <v>003 не указано</v>
          </cell>
          <cell r="F3605" t="str">
            <v>005 Дети-инвалиды</v>
          </cell>
          <cell r="G3605" t="str">
            <v>003 От 3 лет до 8 лет</v>
          </cell>
          <cell r="H3605" t="str">
            <v>01 Очная</v>
          </cell>
          <cell r="I3605" t="str">
            <v>06 группа полного дня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  <sheetDataSet>
      <sheetData sheetId="0">
        <row r="135">
          <cell r="B135" t="str">
            <v>801011О.99.0.БВ24АБ22000</v>
          </cell>
          <cell r="E135" t="str">
            <v>001 адаптированная образовательная программа</v>
          </cell>
          <cell r="F135" t="str">
            <v>004 Обучающиеся с ограниченными возможностями здоровья (ОВЗ)</v>
          </cell>
          <cell r="G135" t="str">
            <v>002 От 1 года до 3 лет</v>
          </cell>
          <cell r="H135" t="str">
            <v>01 Очная</v>
          </cell>
          <cell r="I135" t="str">
            <v>06 группа полного дня</v>
          </cell>
        </row>
        <row r="255">
          <cell r="B255" t="str">
            <v>801011О.99.0.БВ24АВ42000</v>
          </cell>
          <cell r="E255" t="str">
            <v>001 адаптированная образовательная программа</v>
          </cell>
          <cell r="F255" t="str">
            <v>004 Обучающиеся с ограниченными возможностями здоровья (ОВЗ)</v>
          </cell>
          <cell r="G255" t="str">
            <v>003 От 3 лет до 8 лет</v>
          </cell>
          <cell r="H255" t="str">
            <v>01 Очная</v>
          </cell>
          <cell r="I255" t="str">
            <v>06 группа полного дня</v>
          </cell>
        </row>
        <row r="855">
          <cell r="B855" t="str">
            <v>801011О.99.0.БВ24АИ42000</v>
          </cell>
          <cell r="E855" t="str">
            <v>001 адаптированная образовательная программа</v>
          </cell>
          <cell r="F855" t="str">
            <v>005 Дети-инвалиды</v>
          </cell>
          <cell r="G855" t="str">
            <v>002 От 1 года до 3 лет</v>
          </cell>
          <cell r="H855" t="str">
            <v>01 Очная</v>
          </cell>
          <cell r="I855" t="str">
            <v>06 группа полного дня</v>
          </cell>
        </row>
        <row r="975">
          <cell r="B975" t="str">
            <v>801011О.99.0.БВ24АК62000</v>
          </cell>
          <cell r="E975" t="str">
            <v>001 адаптированная образовательная программа</v>
          </cell>
          <cell r="F975" t="str">
            <v>005 Дети-инвалиды</v>
          </cell>
          <cell r="G975" t="str">
            <v>003 От 3 лет до 8 лет</v>
          </cell>
          <cell r="H975" t="str">
            <v>01 Очная</v>
          </cell>
          <cell r="I975" t="str">
            <v>06 группа полного дня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  <sheetDataSet>
      <sheetData sheetId="0">
        <row r="21">
          <cell r="B21" t="str">
            <v>889111О.99.0.БА93АА08000</v>
          </cell>
          <cell r="E21" t="str">
            <v>003 Дети-инвалиды</v>
          </cell>
          <cell r="F21" t="str">
            <v>002 От 1 года до 3 лет</v>
          </cell>
        </row>
        <row r="27">
          <cell r="B27" t="str">
            <v>889111О.99.0.БА93АА14000</v>
          </cell>
          <cell r="E27" t="str">
            <v>003 Дети-инвалиды</v>
          </cell>
          <cell r="F27" t="str">
            <v>003 От 3 лет до 8 лет</v>
          </cell>
        </row>
        <row r="63">
          <cell r="B63" t="str">
            <v>889111О.99.0.БА93АА50000</v>
          </cell>
          <cell r="E63" t="str">
            <v>013 Физические лица за исключением льготных категорий</v>
          </cell>
          <cell r="F63" t="str">
            <v>002 От 1 года до 3 лет</v>
          </cell>
        </row>
        <row r="69">
          <cell r="B69" t="str">
            <v>889111О.99.0.БА93АА56000</v>
          </cell>
          <cell r="E69" t="str">
            <v>013 Физические лица за исключением льготных категорий</v>
          </cell>
          <cell r="F69" t="str">
            <v>003 От 3 лет до 8 лет</v>
          </cell>
        </row>
        <row r="105">
          <cell r="B105" t="str">
            <v>889111О.99.0.БА93АА92000</v>
          </cell>
          <cell r="E105" t="str">
            <v>014 Дети-сироты и дети, оставшиеся без попечения родителей</v>
          </cell>
          <cell r="F105" t="str">
            <v>002 От 1 года до 3 лет</v>
          </cell>
        </row>
        <row r="111">
          <cell r="B111" t="str">
            <v>889111О.99.0.БА93АА98000</v>
          </cell>
          <cell r="E111" t="str">
            <v>014 Дети-сироты и дети, оставшиеся без попечения родителей</v>
          </cell>
          <cell r="F111" t="str">
            <v>003 От 3 лет до 8 лет</v>
          </cell>
        </row>
        <row r="315">
          <cell r="B315" t="str">
            <v>889111О.99.0.БА93АГ02000</v>
          </cell>
          <cell r="E315" t="str">
            <v>019 Физические лица льготных категорий, определяемых учредителем</v>
          </cell>
          <cell r="F315" t="str">
            <v>002 От 1 года до 3 лет</v>
          </cell>
        </row>
        <row r="321">
          <cell r="B321" t="str">
            <v>889111О.99.0.БА93АГ08000</v>
          </cell>
          <cell r="E321" t="str">
            <v>019 Физические лица льготных категорий, определяемых учредителем</v>
          </cell>
          <cell r="F321" t="str">
            <v>003 От 3 лет до 8 лет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261"/>
  <sheetViews>
    <sheetView showGridLines="0" tabSelected="1" zoomScaleSheetLayoutView="100" zoomScalePageLayoutView="0" workbookViewId="0" topLeftCell="A229">
      <selection activeCell="DH230" sqref="DH230"/>
    </sheetView>
  </sheetViews>
  <sheetFormatPr defaultColWidth="1.83203125" defaultRowHeight="12.75"/>
  <cols>
    <col min="1" max="1" width="1.0078125" style="9" customWidth="1"/>
    <col min="2" max="35" width="1.83203125" style="9" customWidth="1"/>
    <col min="36" max="36" width="1.5" style="9" customWidth="1"/>
    <col min="37" max="50" width="1.83203125" style="9" customWidth="1"/>
    <col min="51" max="51" width="2.33203125" style="9" customWidth="1"/>
    <col min="52" max="57" width="1.5" style="9" customWidth="1"/>
    <col min="58" max="58" width="1.3359375" style="9" customWidth="1"/>
    <col min="59" max="80" width="1.5" style="9" customWidth="1"/>
    <col min="81" max="81" width="1.3359375" style="9" customWidth="1"/>
    <col min="82" max="86" width="1.5" style="9" customWidth="1"/>
    <col min="87" max="97" width="1.83203125" style="9" customWidth="1"/>
    <col min="98" max="98" width="10.83203125" style="9" customWidth="1"/>
    <col min="99" max="99" width="5.33203125" style="9" customWidth="1"/>
    <col min="100" max="16384" width="1.83203125" style="9" customWidth="1"/>
  </cols>
  <sheetData>
    <row r="1" spans="1:94" s="1" customFormat="1" ht="11.25" hidden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</row>
    <row r="2" spans="1:94" s="1" customFormat="1" ht="124.5" customHeight="1" hidden="1">
      <c r="A2" s="141" t="s">
        <v>79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</row>
    <row r="3" spans="1:94" ht="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</row>
    <row r="4" spans="1:94" ht="1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143" t="s">
        <v>5</v>
      </c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</row>
    <row r="5" spans="1:94" ht="1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75" t="s">
        <v>6</v>
      </c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</row>
    <row r="6" spans="1:94" ht="1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145" t="s">
        <v>7</v>
      </c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</row>
    <row r="7" spans="1:94" ht="1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146" t="s">
        <v>149</v>
      </c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</row>
    <row r="8" spans="1:94" ht="27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147" t="s">
        <v>103</v>
      </c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</row>
    <row r="9" spans="1:94" ht="1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148" t="s">
        <v>150</v>
      </c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22"/>
      <c r="BL9" s="148"/>
      <c r="BM9" s="148"/>
      <c r="BN9" s="148"/>
      <c r="BO9" s="148"/>
      <c r="BP9" s="148"/>
      <c r="BQ9" s="148"/>
      <c r="BR9" s="148"/>
      <c r="BS9" s="148"/>
      <c r="BT9" s="148"/>
      <c r="BU9" s="24"/>
      <c r="BV9" s="22"/>
      <c r="BW9" s="148" t="s">
        <v>151</v>
      </c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ht="1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144" t="s">
        <v>8</v>
      </c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2"/>
      <c r="BL10" s="144" t="s">
        <v>9</v>
      </c>
      <c r="BM10" s="144"/>
      <c r="BN10" s="144"/>
      <c r="BO10" s="144"/>
      <c r="BP10" s="144"/>
      <c r="BQ10" s="144"/>
      <c r="BR10" s="144"/>
      <c r="BS10" s="144"/>
      <c r="BT10" s="144"/>
      <c r="BU10" s="3"/>
      <c r="BV10" s="2"/>
      <c r="BW10" s="144" t="s">
        <v>10</v>
      </c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</row>
    <row r="11" spans="1:94" ht="1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D11" s="9" t="s">
        <v>14</v>
      </c>
      <c r="BE11" s="148" t="s">
        <v>102</v>
      </c>
      <c r="BF11" s="148"/>
      <c r="BG11" s="22" t="s">
        <v>14</v>
      </c>
      <c r="BH11" s="149" t="s">
        <v>144</v>
      </c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50" t="s">
        <v>16</v>
      </c>
      <c r="BZ11" s="150"/>
      <c r="CA11" s="23"/>
      <c r="CB11" s="148" t="s">
        <v>145</v>
      </c>
      <c r="CC11" s="148"/>
      <c r="CD11" s="151" t="s">
        <v>15</v>
      </c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</row>
    <row r="12" spans="1:94" ht="1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</row>
    <row r="13" spans="1:94" ht="15.75" thickBo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I13" s="152" t="s">
        <v>1</v>
      </c>
      <c r="CJ13" s="152"/>
      <c r="CK13" s="152"/>
      <c r="CL13" s="152"/>
      <c r="CM13" s="152"/>
      <c r="CN13" s="152"/>
      <c r="CO13" s="152"/>
      <c r="CP13" s="152"/>
    </row>
    <row r="14" spans="1:94" ht="19.5">
      <c r="A14" s="153" t="s">
        <v>96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8"/>
      <c r="AZ14" s="154" t="s">
        <v>29</v>
      </c>
      <c r="BA14" s="155"/>
      <c r="BB14" s="155"/>
      <c r="BC14" s="155"/>
      <c r="BD14" s="155"/>
      <c r="BE14" s="155"/>
      <c r="BF14" s="155"/>
      <c r="BG14" s="156"/>
      <c r="BH14" s="8"/>
      <c r="BI14" s="8"/>
      <c r="BJ14" s="8"/>
      <c r="BK14" s="8"/>
      <c r="BL14" s="8"/>
      <c r="BM14" s="8"/>
      <c r="BN14" s="8"/>
      <c r="BO14" s="12"/>
      <c r="BP14" s="12"/>
      <c r="BQ14" s="12"/>
      <c r="BR14" s="12"/>
      <c r="BS14" s="157" t="s">
        <v>2</v>
      </c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I14" s="158" t="s">
        <v>4</v>
      </c>
      <c r="CJ14" s="159"/>
      <c r="CK14" s="159"/>
      <c r="CL14" s="159"/>
      <c r="CM14" s="159"/>
      <c r="CN14" s="159"/>
      <c r="CO14" s="159"/>
      <c r="CP14" s="160"/>
    </row>
    <row r="15" spans="1:94" ht="16.5">
      <c r="A15" s="161" t="s">
        <v>11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2" t="s">
        <v>16</v>
      </c>
      <c r="AC15" s="162"/>
      <c r="AD15" s="161" t="s">
        <v>12</v>
      </c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2" t="s">
        <v>146</v>
      </c>
      <c r="AX15" s="162"/>
      <c r="AY15" s="163" t="s">
        <v>13</v>
      </c>
      <c r="AZ15" s="163"/>
      <c r="BA15" s="163"/>
      <c r="BB15" s="162" t="s">
        <v>147</v>
      </c>
      <c r="BC15" s="162"/>
      <c r="BD15" s="4" t="s">
        <v>78</v>
      </c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I15" s="164"/>
      <c r="CJ15" s="165"/>
      <c r="CK15" s="166"/>
      <c r="CL15" s="166"/>
      <c r="CM15" s="166"/>
      <c r="CN15" s="166"/>
      <c r="CO15" s="166"/>
      <c r="CP15" s="167"/>
    </row>
    <row r="16" spans="1:94" ht="16.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5"/>
      <c r="AC16" s="5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5"/>
      <c r="AX16" s="5"/>
      <c r="AY16" s="14"/>
      <c r="AZ16" s="14"/>
      <c r="BA16" s="14"/>
      <c r="BB16" s="5"/>
      <c r="BC16" s="5"/>
      <c r="BD16" s="4"/>
      <c r="BO16" s="157" t="s">
        <v>57</v>
      </c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I16" s="168" t="s">
        <v>148</v>
      </c>
      <c r="CJ16" s="169"/>
      <c r="CK16" s="170"/>
      <c r="CL16" s="170"/>
      <c r="CM16" s="170"/>
      <c r="CN16" s="170"/>
      <c r="CO16" s="170"/>
      <c r="CP16" s="171"/>
    </row>
    <row r="17" spans="1:94" ht="16.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5"/>
      <c r="X17" s="5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5"/>
      <c r="AS17" s="5"/>
      <c r="AT17" s="5"/>
      <c r="AU17" s="5"/>
      <c r="AV17" s="5"/>
      <c r="AW17" s="5"/>
      <c r="AX17" s="5"/>
      <c r="AY17" s="4"/>
      <c r="AZ17" s="4"/>
      <c r="BA17" s="4"/>
      <c r="BB17" s="5"/>
      <c r="BC17" s="5"/>
      <c r="BD17" s="4"/>
      <c r="BO17" s="172" t="s">
        <v>80</v>
      </c>
      <c r="BP17" s="172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I17" s="173"/>
      <c r="CJ17" s="174"/>
      <c r="CK17" s="174"/>
      <c r="CL17" s="174"/>
      <c r="CM17" s="174"/>
      <c r="CN17" s="174"/>
      <c r="CO17" s="174"/>
      <c r="CP17" s="175"/>
    </row>
    <row r="18" spans="1:94" ht="15" customHeight="1">
      <c r="A18" s="176" t="s">
        <v>104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7" t="s">
        <v>205</v>
      </c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57" t="s">
        <v>81</v>
      </c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I18" s="180" t="s">
        <v>203</v>
      </c>
      <c r="CJ18" s="181"/>
      <c r="CK18" s="181"/>
      <c r="CL18" s="181"/>
      <c r="CM18" s="181"/>
      <c r="CN18" s="181"/>
      <c r="CO18" s="181"/>
      <c r="CP18" s="182"/>
    </row>
    <row r="19" spans="1:94" ht="27" customHeight="1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I19" s="183"/>
      <c r="CJ19" s="184"/>
      <c r="CK19" s="184"/>
      <c r="CL19" s="184"/>
      <c r="CM19" s="184"/>
      <c r="CN19" s="184"/>
      <c r="CO19" s="184"/>
      <c r="CP19" s="185"/>
    </row>
    <row r="20" spans="1:94" ht="26.25" customHeight="1">
      <c r="A20" s="176" t="s">
        <v>105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87" t="s">
        <v>193</v>
      </c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57" t="s">
        <v>3</v>
      </c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I20" s="168" t="s">
        <v>195</v>
      </c>
      <c r="CJ20" s="169"/>
      <c r="CK20" s="170"/>
      <c r="CL20" s="170"/>
      <c r="CM20" s="170"/>
      <c r="CN20" s="170"/>
      <c r="CO20" s="170"/>
      <c r="CP20" s="171"/>
    </row>
    <row r="21" spans="1:94" ht="31.5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87" t="s">
        <v>194</v>
      </c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57" t="s">
        <v>3</v>
      </c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I21" s="168" t="s">
        <v>196</v>
      </c>
      <c r="CJ21" s="169"/>
      <c r="CK21" s="170"/>
      <c r="CL21" s="170"/>
      <c r="CM21" s="170"/>
      <c r="CN21" s="170"/>
      <c r="CO21" s="170"/>
      <c r="CP21" s="171"/>
    </row>
    <row r="22" spans="1:94" ht="15" customHeight="1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57" t="s">
        <v>3</v>
      </c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I22" s="164"/>
      <c r="CJ22" s="165"/>
      <c r="CK22" s="166"/>
      <c r="CL22" s="166"/>
      <c r="CM22" s="166"/>
      <c r="CN22" s="166"/>
      <c r="CO22" s="166"/>
      <c r="CP22" s="167"/>
    </row>
    <row r="23" spans="2:94" ht="29.25" customHeight="1" thickBo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147" t="s">
        <v>101</v>
      </c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I23" s="190"/>
      <c r="CJ23" s="191"/>
      <c r="CK23" s="192"/>
      <c r="CL23" s="192"/>
      <c r="CM23" s="192"/>
      <c r="CN23" s="192"/>
      <c r="CO23" s="192"/>
      <c r="CP23" s="193"/>
    </row>
    <row r="24" spans="1:89" ht="124.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94" ht="18">
      <c r="A25" s="194" t="s">
        <v>98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</row>
    <row r="26" spans="1:94" ht="3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</row>
    <row r="27" spans="1:94" ht="15">
      <c r="A27" s="125" t="s">
        <v>17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8" t="s">
        <v>18</v>
      </c>
      <c r="AS27" s="128"/>
      <c r="AT27" s="128"/>
      <c r="AU27" s="128"/>
      <c r="AV27" s="128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</row>
    <row r="28" spans="1:94" ht="15.75" thickBot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</row>
    <row r="29" spans="1:94" ht="30" customHeight="1">
      <c r="A29" s="177" t="s">
        <v>97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95" t="s">
        <v>152</v>
      </c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7" t="s">
        <v>58</v>
      </c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F29" s="198" t="s">
        <v>153</v>
      </c>
      <c r="CG29" s="199"/>
      <c r="CH29" s="199"/>
      <c r="CI29" s="199"/>
      <c r="CJ29" s="199"/>
      <c r="CK29" s="199"/>
      <c r="CL29" s="199"/>
      <c r="CM29" s="199"/>
      <c r="CN29" s="199"/>
      <c r="CO29" s="199"/>
      <c r="CP29" s="200"/>
    </row>
    <row r="30" spans="1:94" ht="15.75" thickBo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F30" s="201"/>
      <c r="CG30" s="202"/>
      <c r="CH30" s="202"/>
      <c r="CI30" s="202"/>
      <c r="CJ30" s="202"/>
      <c r="CK30" s="202"/>
      <c r="CL30" s="202"/>
      <c r="CM30" s="202"/>
      <c r="CN30" s="202"/>
      <c r="CO30" s="202"/>
      <c r="CP30" s="203"/>
    </row>
    <row r="31" spans="1:94" ht="30.75" customHeight="1">
      <c r="A31" s="75" t="s">
        <v>106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204" t="s">
        <v>154</v>
      </c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</row>
    <row r="32" spans="1:94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</row>
    <row r="33" spans="1:94" ht="1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</row>
    <row r="34" spans="1:94" ht="15">
      <c r="A34" s="66" t="s">
        <v>107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</row>
    <row r="35" spans="1:94" ht="18">
      <c r="A35" s="66" t="s">
        <v>108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</row>
    <row r="36" spans="1:94" ht="6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</row>
    <row r="37" spans="1:94" ht="24" customHeight="1">
      <c r="A37" s="113" t="s">
        <v>109</v>
      </c>
      <c r="B37" s="113"/>
      <c r="C37" s="113"/>
      <c r="D37" s="113"/>
      <c r="E37" s="113"/>
      <c r="F37" s="114"/>
      <c r="G37" s="112" t="s">
        <v>110</v>
      </c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4"/>
      <c r="AB37" s="112" t="s">
        <v>111</v>
      </c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4"/>
      <c r="AP37" s="97" t="s">
        <v>112</v>
      </c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112" t="s">
        <v>113</v>
      </c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4"/>
      <c r="CB37" s="112" t="s">
        <v>114</v>
      </c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</row>
    <row r="38" spans="1:94" ht="15" customHeight="1">
      <c r="A38" s="116"/>
      <c r="B38" s="116"/>
      <c r="C38" s="116"/>
      <c r="D38" s="116"/>
      <c r="E38" s="116"/>
      <c r="F38" s="117"/>
      <c r="G38" s="115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7"/>
      <c r="AB38" s="115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115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7"/>
      <c r="CB38" s="115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</row>
    <row r="39" spans="1:94" ht="6.75" customHeight="1">
      <c r="A39" s="116"/>
      <c r="B39" s="116"/>
      <c r="C39" s="116"/>
      <c r="D39" s="116"/>
      <c r="E39" s="116"/>
      <c r="F39" s="117"/>
      <c r="G39" s="98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100"/>
      <c r="AB39" s="98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100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8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100"/>
      <c r="CB39" s="98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</row>
    <row r="40" spans="1:94" ht="15" customHeight="1">
      <c r="A40" s="116"/>
      <c r="B40" s="116"/>
      <c r="C40" s="116"/>
      <c r="D40" s="116"/>
      <c r="E40" s="116"/>
      <c r="F40" s="117"/>
      <c r="G40" s="112" t="s">
        <v>82</v>
      </c>
      <c r="H40" s="113"/>
      <c r="I40" s="113"/>
      <c r="J40" s="113"/>
      <c r="K40" s="113"/>
      <c r="L40" s="113"/>
      <c r="M40" s="114"/>
      <c r="N40" s="112" t="s">
        <v>82</v>
      </c>
      <c r="O40" s="113"/>
      <c r="P40" s="113"/>
      <c r="Q40" s="113"/>
      <c r="R40" s="113"/>
      <c r="S40" s="113"/>
      <c r="T40" s="114"/>
      <c r="U40" s="112" t="s">
        <v>82</v>
      </c>
      <c r="V40" s="113"/>
      <c r="W40" s="113"/>
      <c r="X40" s="113"/>
      <c r="Y40" s="113"/>
      <c r="Z40" s="113"/>
      <c r="AA40" s="114"/>
      <c r="AB40" s="112" t="s">
        <v>82</v>
      </c>
      <c r="AC40" s="113"/>
      <c r="AD40" s="113"/>
      <c r="AE40" s="113"/>
      <c r="AF40" s="113"/>
      <c r="AG40" s="113"/>
      <c r="AH40" s="114"/>
      <c r="AI40" s="112" t="s">
        <v>82</v>
      </c>
      <c r="AJ40" s="113"/>
      <c r="AK40" s="113"/>
      <c r="AL40" s="113"/>
      <c r="AM40" s="113"/>
      <c r="AN40" s="113"/>
      <c r="AO40" s="114"/>
      <c r="AP40" s="112" t="s">
        <v>115</v>
      </c>
      <c r="AQ40" s="113"/>
      <c r="AR40" s="113"/>
      <c r="AS40" s="113"/>
      <c r="AT40" s="113"/>
      <c r="AU40" s="114"/>
      <c r="AV40" s="121" t="s">
        <v>54</v>
      </c>
      <c r="AW40" s="122"/>
      <c r="AX40" s="122"/>
      <c r="AY40" s="122"/>
      <c r="AZ40" s="122"/>
      <c r="BA40" s="122"/>
      <c r="BB40" s="122"/>
      <c r="BC40" s="122"/>
      <c r="BD40" s="122"/>
      <c r="BE40" s="123"/>
      <c r="BF40" s="109" t="s">
        <v>16</v>
      </c>
      <c r="BG40" s="110"/>
      <c r="BH40" s="111" t="s">
        <v>16</v>
      </c>
      <c r="BI40" s="111"/>
      <c r="BJ40" s="111"/>
      <c r="BK40" s="107" t="s">
        <v>30</v>
      </c>
      <c r="BL40" s="108"/>
      <c r="BM40" s="109" t="s">
        <v>16</v>
      </c>
      <c r="BN40" s="110"/>
      <c r="BO40" s="111" t="s">
        <v>146</v>
      </c>
      <c r="BP40" s="111"/>
      <c r="BQ40" s="111"/>
      <c r="BR40" s="119" t="s">
        <v>30</v>
      </c>
      <c r="BS40" s="119"/>
      <c r="BT40" s="119"/>
      <c r="BU40" s="109" t="s">
        <v>16</v>
      </c>
      <c r="BV40" s="110"/>
      <c r="BW40" s="120" t="s">
        <v>147</v>
      </c>
      <c r="BX40" s="120"/>
      <c r="BY40" s="107" t="s">
        <v>30</v>
      </c>
      <c r="BZ40" s="107"/>
      <c r="CA40" s="108"/>
      <c r="CB40" s="115" t="s">
        <v>59</v>
      </c>
      <c r="CC40" s="116"/>
      <c r="CD40" s="116"/>
      <c r="CE40" s="116"/>
      <c r="CF40" s="116"/>
      <c r="CG40" s="116"/>
      <c r="CH40" s="116"/>
      <c r="CI40" s="116"/>
      <c r="CJ40" s="115" t="s">
        <v>87</v>
      </c>
      <c r="CK40" s="116"/>
      <c r="CL40" s="116"/>
      <c r="CM40" s="116"/>
      <c r="CN40" s="116"/>
      <c r="CO40" s="116"/>
      <c r="CP40" s="116"/>
    </row>
    <row r="41" spans="1:94" ht="37.5" customHeight="1">
      <c r="A41" s="99"/>
      <c r="B41" s="99"/>
      <c r="C41" s="99"/>
      <c r="D41" s="99"/>
      <c r="E41" s="99"/>
      <c r="F41" s="100"/>
      <c r="G41" s="98"/>
      <c r="H41" s="99"/>
      <c r="I41" s="99"/>
      <c r="J41" s="99"/>
      <c r="K41" s="99"/>
      <c r="L41" s="99"/>
      <c r="M41" s="100"/>
      <c r="N41" s="98"/>
      <c r="O41" s="99"/>
      <c r="P41" s="99"/>
      <c r="Q41" s="99"/>
      <c r="R41" s="99"/>
      <c r="S41" s="99"/>
      <c r="T41" s="100"/>
      <c r="U41" s="98"/>
      <c r="V41" s="99"/>
      <c r="W41" s="99"/>
      <c r="X41" s="99"/>
      <c r="Y41" s="99"/>
      <c r="Z41" s="99"/>
      <c r="AA41" s="100"/>
      <c r="AB41" s="98"/>
      <c r="AC41" s="99"/>
      <c r="AD41" s="99"/>
      <c r="AE41" s="99"/>
      <c r="AF41" s="99"/>
      <c r="AG41" s="99"/>
      <c r="AH41" s="100"/>
      <c r="AI41" s="98"/>
      <c r="AJ41" s="99"/>
      <c r="AK41" s="99"/>
      <c r="AL41" s="99"/>
      <c r="AM41" s="99"/>
      <c r="AN41" s="99"/>
      <c r="AO41" s="100"/>
      <c r="AP41" s="98"/>
      <c r="AQ41" s="99"/>
      <c r="AR41" s="99"/>
      <c r="AS41" s="99"/>
      <c r="AT41" s="99"/>
      <c r="AU41" s="100"/>
      <c r="AV41" s="112" t="s">
        <v>116</v>
      </c>
      <c r="AW41" s="113"/>
      <c r="AX41" s="113"/>
      <c r="AY41" s="113"/>
      <c r="AZ41" s="114"/>
      <c r="BA41" s="112" t="s">
        <v>117</v>
      </c>
      <c r="BB41" s="113"/>
      <c r="BC41" s="113"/>
      <c r="BD41" s="113"/>
      <c r="BE41" s="114"/>
      <c r="BF41" s="104" t="s">
        <v>31</v>
      </c>
      <c r="BG41" s="105"/>
      <c r="BH41" s="105"/>
      <c r="BI41" s="105"/>
      <c r="BJ41" s="105"/>
      <c r="BK41" s="105"/>
      <c r="BL41" s="106"/>
      <c r="BM41" s="101" t="s">
        <v>32</v>
      </c>
      <c r="BN41" s="102"/>
      <c r="BO41" s="102"/>
      <c r="BP41" s="102"/>
      <c r="BQ41" s="102"/>
      <c r="BR41" s="102"/>
      <c r="BS41" s="102"/>
      <c r="BT41" s="103"/>
      <c r="BU41" s="101" t="s">
        <v>33</v>
      </c>
      <c r="BV41" s="102"/>
      <c r="BW41" s="102"/>
      <c r="BX41" s="102"/>
      <c r="BY41" s="102"/>
      <c r="BZ41" s="102"/>
      <c r="CA41" s="103"/>
      <c r="CB41" s="115"/>
      <c r="CC41" s="116"/>
      <c r="CD41" s="116"/>
      <c r="CE41" s="116"/>
      <c r="CF41" s="116"/>
      <c r="CG41" s="116"/>
      <c r="CH41" s="116"/>
      <c r="CI41" s="116"/>
      <c r="CJ41" s="115"/>
      <c r="CK41" s="116"/>
      <c r="CL41" s="116"/>
      <c r="CM41" s="116"/>
      <c r="CN41" s="116"/>
      <c r="CO41" s="116"/>
      <c r="CP41" s="116"/>
    </row>
    <row r="42" spans="1:94" ht="15" customHeight="1">
      <c r="A42" s="36" t="s">
        <v>18</v>
      </c>
      <c r="B42" s="97"/>
      <c r="C42" s="97"/>
      <c r="D42" s="97"/>
      <c r="E42" s="97"/>
      <c r="F42" s="97"/>
      <c r="G42" s="97" t="s">
        <v>19</v>
      </c>
      <c r="H42" s="97"/>
      <c r="I42" s="97"/>
      <c r="J42" s="97"/>
      <c r="K42" s="97"/>
      <c r="L42" s="97"/>
      <c r="M42" s="97"/>
      <c r="N42" s="97" t="s">
        <v>20</v>
      </c>
      <c r="O42" s="97"/>
      <c r="P42" s="97"/>
      <c r="Q42" s="97"/>
      <c r="R42" s="97"/>
      <c r="S42" s="97"/>
      <c r="T42" s="97"/>
      <c r="U42" s="97" t="s">
        <v>21</v>
      </c>
      <c r="V42" s="97"/>
      <c r="W42" s="97"/>
      <c r="X42" s="97"/>
      <c r="Y42" s="97"/>
      <c r="Z42" s="97"/>
      <c r="AA42" s="97"/>
      <c r="AB42" s="97" t="s">
        <v>22</v>
      </c>
      <c r="AC42" s="97"/>
      <c r="AD42" s="97"/>
      <c r="AE42" s="97"/>
      <c r="AF42" s="97"/>
      <c r="AG42" s="97"/>
      <c r="AH42" s="97"/>
      <c r="AI42" s="97" t="s">
        <v>23</v>
      </c>
      <c r="AJ42" s="97"/>
      <c r="AK42" s="97"/>
      <c r="AL42" s="97"/>
      <c r="AM42" s="97"/>
      <c r="AN42" s="97"/>
      <c r="AO42" s="97"/>
      <c r="AP42" s="97" t="s">
        <v>24</v>
      </c>
      <c r="AQ42" s="97"/>
      <c r="AR42" s="97"/>
      <c r="AS42" s="97"/>
      <c r="AT42" s="97"/>
      <c r="AU42" s="97"/>
      <c r="AV42" s="97" t="s">
        <v>25</v>
      </c>
      <c r="AW42" s="97"/>
      <c r="AX42" s="97"/>
      <c r="AY42" s="97"/>
      <c r="AZ42" s="97"/>
      <c r="BA42" s="97" t="s">
        <v>26</v>
      </c>
      <c r="BB42" s="97"/>
      <c r="BC42" s="97"/>
      <c r="BD42" s="97"/>
      <c r="BE42" s="97"/>
      <c r="BF42" s="97" t="s">
        <v>27</v>
      </c>
      <c r="BG42" s="97"/>
      <c r="BH42" s="97"/>
      <c r="BI42" s="97"/>
      <c r="BJ42" s="97"/>
      <c r="BK42" s="97"/>
      <c r="BL42" s="97"/>
      <c r="BM42" s="97" t="s">
        <v>28</v>
      </c>
      <c r="BN42" s="97"/>
      <c r="BO42" s="97"/>
      <c r="BP42" s="97"/>
      <c r="BQ42" s="97"/>
      <c r="BR42" s="97"/>
      <c r="BS42" s="97"/>
      <c r="BT42" s="97"/>
      <c r="BU42" s="34" t="s">
        <v>29</v>
      </c>
      <c r="BV42" s="35"/>
      <c r="BW42" s="35"/>
      <c r="BX42" s="35"/>
      <c r="BY42" s="35"/>
      <c r="BZ42" s="35"/>
      <c r="CA42" s="36"/>
      <c r="CB42" s="34" t="s">
        <v>34</v>
      </c>
      <c r="CC42" s="35"/>
      <c r="CD42" s="35"/>
      <c r="CE42" s="35"/>
      <c r="CF42" s="35"/>
      <c r="CG42" s="35"/>
      <c r="CH42" s="35"/>
      <c r="CI42" s="36"/>
      <c r="CJ42" s="34" t="s">
        <v>35</v>
      </c>
      <c r="CK42" s="35"/>
      <c r="CL42" s="35"/>
      <c r="CM42" s="35"/>
      <c r="CN42" s="35"/>
      <c r="CO42" s="35"/>
      <c r="CP42" s="35"/>
    </row>
    <row r="43" spans="1:94" s="15" customFormat="1" ht="139.5" customHeight="1">
      <c r="A43" s="52" t="str">
        <f>'[1]Лист'!$B$2111</f>
        <v>801011О.99.0.БВ24ВТ22000</v>
      </c>
      <c r="B43" s="52"/>
      <c r="C43" s="52"/>
      <c r="D43" s="52"/>
      <c r="E43" s="52"/>
      <c r="F43" s="53"/>
      <c r="G43" s="58" t="str">
        <f>'[1]Лист'!$E$2111</f>
        <v>003 не указано</v>
      </c>
      <c r="H43" s="52"/>
      <c r="I43" s="52"/>
      <c r="J43" s="52"/>
      <c r="K43" s="52"/>
      <c r="L43" s="52"/>
      <c r="M43" s="53"/>
      <c r="N43" s="58" t="str">
        <f>'[1]Лист'!$F$2111</f>
        <v>003 Обучающиеся за исключением обучающихся с ограниченными возможностями здоровья (ОВЗ) и детей-инвалидов</v>
      </c>
      <c r="O43" s="52"/>
      <c r="P43" s="52"/>
      <c r="Q43" s="52"/>
      <c r="R43" s="52"/>
      <c r="S43" s="52"/>
      <c r="T43" s="53"/>
      <c r="U43" s="58" t="str">
        <f>'[1]Лист'!$G$2111</f>
        <v>002 От 1 года до 3 лет</v>
      </c>
      <c r="V43" s="52"/>
      <c r="W43" s="52"/>
      <c r="X43" s="52"/>
      <c r="Y43" s="52"/>
      <c r="Z43" s="52"/>
      <c r="AA43" s="53"/>
      <c r="AB43" s="58" t="str">
        <f>'[1]Лист'!$H$2111</f>
        <v>01 Очная</v>
      </c>
      <c r="AC43" s="52"/>
      <c r="AD43" s="52"/>
      <c r="AE43" s="52"/>
      <c r="AF43" s="52"/>
      <c r="AG43" s="52"/>
      <c r="AH43" s="53"/>
      <c r="AI43" s="58" t="str">
        <f>'[1]Лист'!$I$2111</f>
        <v>06 группа полного дня</v>
      </c>
      <c r="AJ43" s="52"/>
      <c r="AK43" s="52"/>
      <c r="AL43" s="52"/>
      <c r="AM43" s="52"/>
      <c r="AN43" s="52"/>
      <c r="AO43" s="53"/>
      <c r="AP43" s="63" t="s">
        <v>167</v>
      </c>
      <c r="AQ43" s="67"/>
      <c r="AR43" s="67"/>
      <c r="AS43" s="67"/>
      <c r="AT43" s="67"/>
      <c r="AU43" s="61"/>
      <c r="AV43" s="63" t="s">
        <v>165</v>
      </c>
      <c r="AW43" s="67"/>
      <c r="AX43" s="67"/>
      <c r="AY43" s="67"/>
      <c r="AZ43" s="61"/>
      <c r="BA43" s="68" t="s">
        <v>166</v>
      </c>
      <c r="BB43" s="69"/>
      <c r="BC43" s="69"/>
      <c r="BD43" s="69"/>
      <c r="BE43" s="70"/>
      <c r="BF43" s="80">
        <v>100</v>
      </c>
      <c r="BG43" s="81"/>
      <c r="BH43" s="81"/>
      <c r="BI43" s="81"/>
      <c r="BJ43" s="81"/>
      <c r="BK43" s="81"/>
      <c r="BL43" s="82"/>
      <c r="BM43" s="80">
        <v>100</v>
      </c>
      <c r="BN43" s="81"/>
      <c r="BO43" s="81"/>
      <c r="BP43" s="81"/>
      <c r="BQ43" s="81"/>
      <c r="BR43" s="81"/>
      <c r="BS43" s="81"/>
      <c r="BT43" s="82"/>
      <c r="BU43" s="46" t="s">
        <v>198</v>
      </c>
      <c r="BV43" s="47"/>
      <c r="BW43" s="47"/>
      <c r="BX43" s="47"/>
      <c r="BY43" s="47"/>
      <c r="BZ43" s="47"/>
      <c r="CA43" s="48"/>
      <c r="CB43" s="34" t="s">
        <v>22</v>
      </c>
      <c r="CC43" s="35"/>
      <c r="CD43" s="35"/>
      <c r="CE43" s="35"/>
      <c r="CF43" s="35"/>
      <c r="CG43" s="35"/>
      <c r="CH43" s="35"/>
      <c r="CI43" s="36"/>
      <c r="CJ43" s="18"/>
      <c r="CK43" s="19"/>
      <c r="CL43" s="19"/>
      <c r="CM43" s="19"/>
      <c r="CN43" s="19"/>
      <c r="CO43" s="19"/>
      <c r="CP43" s="19"/>
    </row>
    <row r="44" spans="1:94" s="15" customFormat="1" ht="107.25" customHeight="1">
      <c r="A44" s="54"/>
      <c r="B44" s="54"/>
      <c r="C44" s="54"/>
      <c r="D44" s="54"/>
      <c r="E44" s="54"/>
      <c r="F44" s="55"/>
      <c r="G44" s="59"/>
      <c r="H44" s="54"/>
      <c r="I44" s="54"/>
      <c r="J44" s="54"/>
      <c r="K44" s="54"/>
      <c r="L44" s="54"/>
      <c r="M44" s="55"/>
      <c r="N44" s="59"/>
      <c r="O44" s="54"/>
      <c r="P44" s="54"/>
      <c r="Q44" s="54"/>
      <c r="R44" s="54"/>
      <c r="S44" s="54"/>
      <c r="T44" s="55"/>
      <c r="U44" s="59"/>
      <c r="V44" s="54"/>
      <c r="W44" s="54"/>
      <c r="X44" s="54"/>
      <c r="Y44" s="54"/>
      <c r="Z44" s="54"/>
      <c r="AA44" s="55"/>
      <c r="AB44" s="59"/>
      <c r="AC44" s="54"/>
      <c r="AD44" s="54"/>
      <c r="AE44" s="54"/>
      <c r="AF44" s="54"/>
      <c r="AG44" s="54"/>
      <c r="AH44" s="55"/>
      <c r="AI44" s="59"/>
      <c r="AJ44" s="54"/>
      <c r="AK44" s="54"/>
      <c r="AL44" s="54"/>
      <c r="AM44" s="54"/>
      <c r="AN44" s="54"/>
      <c r="AO44" s="55"/>
      <c r="AP44" s="63" t="s">
        <v>168</v>
      </c>
      <c r="AQ44" s="67"/>
      <c r="AR44" s="67"/>
      <c r="AS44" s="67"/>
      <c r="AT44" s="67"/>
      <c r="AU44" s="61"/>
      <c r="AV44" s="63" t="s">
        <v>165</v>
      </c>
      <c r="AW44" s="67"/>
      <c r="AX44" s="67"/>
      <c r="AY44" s="67"/>
      <c r="AZ44" s="61"/>
      <c r="BA44" s="68" t="s">
        <v>166</v>
      </c>
      <c r="BB44" s="69"/>
      <c r="BC44" s="69"/>
      <c r="BD44" s="69"/>
      <c r="BE44" s="70"/>
      <c r="BF44" s="77">
        <v>45.4</v>
      </c>
      <c r="BG44" s="78"/>
      <c r="BH44" s="78"/>
      <c r="BI44" s="78"/>
      <c r="BJ44" s="78"/>
      <c r="BK44" s="78"/>
      <c r="BL44" s="79"/>
      <c r="BM44" s="77">
        <v>45.4</v>
      </c>
      <c r="BN44" s="78"/>
      <c r="BO44" s="78"/>
      <c r="BP44" s="78"/>
      <c r="BQ44" s="78"/>
      <c r="BR44" s="78"/>
      <c r="BS44" s="78"/>
      <c r="BT44" s="79"/>
      <c r="BU44" s="40">
        <v>45.4</v>
      </c>
      <c r="BV44" s="41"/>
      <c r="BW44" s="41"/>
      <c r="BX44" s="41"/>
      <c r="BY44" s="41"/>
      <c r="BZ44" s="41"/>
      <c r="CA44" s="42"/>
      <c r="CB44" s="34" t="s">
        <v>27</v>
      </c>
      <c r="CC44" s="35"/>
      <c r="CD44" s="35"/>
      <c r="CE44" s="35"/>
      <c r="CF44" s="35"/>
      <c r="CG44" s="35"/>
      <c r="CH44" s="35"/>
      <c r="CI44" s="36"/>
      <c r="CJ44" s="18"/>
      <c r="CK44" s="19"/>
      <c r="CL44" s="19"/>
      <c r="CM44" s="19"/>
      <c r="CN44" s="19"/>
      <c r="CO44" s="19"/>
      <c r="CP44" s="19"/>
    </row>
    <row r="45" spans="1:94" s="15" customFormat="1" ht="111.75" customHeight="1">
      <c r="A45" s="56"/>
      <c r="B45" s="56"/>
      <c r="C45" s="56"/>
      <c r="D45" s="56"/>
      <c r="E45" s="56"/>
      <c r="F45" s="57"/>
      <c r="G45" s="60"/>
      <c r="H45" s="56"/>
      <c r="I45" s="56"/>
      <c r="J45" s="56"/>
      <c r="K45" s="56"/>
      <c r="L45" s="56"/>
      <c r="M45" s="57"/>
      <c r="N45" s="60"/>
      <c r="O45" s="56"/>
      <c r="P45" s="56"/>
      <c r="Q45" s="56"/>
      <c r="R45" s="56"/>
      <c r="S45" s="56"/>
      <c r="T45" s="57"/>
      <c r="U45" s="60"/>
      <c r="V45" s="56"/>
      <c r="W45" s="56"/>
      <c r="X45" s="56"/>
      <c r="Y45" s="56"/>
      <c r="Z45" s="56"/>
      <c r="AA45" s="57"/>
      <c r="AB45" s="60"/>
      <c r="AC45" s="56"/>
      <c r="AD45" s="56"/>
      <c r="AE45" s="56"/>
      <c r="AF45" s="56"/>
      <c r="AG45" s="56"/>
      <c r="AH45" s="57"/>
      <c r="AI45" s="60"/>
      <c r="AJ45" s="56"/>
      <c r="AK45" s="56"/>
      <c r="AL45" s="56"/>
      <c r="AM45" s="56"/>
      <c r="AN45" s="56"/>
      <c r="AO45" s="57"/>
      <c r="AP45" s="63" t="s">
        <v>164</v>
      </c>
      <c r="AQ45" s="67"/>
      <c r="AR45" s="67"/>
      <c r="AS45" s="67"/>
      <c r="AT45" s="67"/>
      <c r="AU45" s="61"/>
      <c r="AV45" s="63" t="s">
        <v>165</v>
      </c>
      <c r="AW45" s="67"/>
      <c r="AX45" s="67"/>
      <c r="AY45" s="67"/>
      <c r="AZ45" s="61"/>
      <c r="BA45" s="68" t="s">
        <v>166</v>
      </c>
      <c r="BB45" s="69"/>
      <c r="BC45" s="69"/>
      <c r="BD45" s="69"/>
      <c r="BE45" s="70"/>
      <c r="BF45" s="95">
        <v>91.08</v>
      </c>
      <c r="BG45" s="138"/>
      <c r="BH45" s="138"/>
      <c r="BI45" s="138"/>
      <c r="BJ45" s="138"/>
      <c r="BK45" s="138"/>
      <c r="BL45" s="139"/>
      <c r="BM45" s="95">
        <v>91.08</v>
      </c>
      <c r="BN45" s="138"/>
      <c r="BO45" s="138"/>
      <c r="BP45" s="138"/>
      <c r="BQ45" s="138"/>
      <c r="BR45" s="138"/>
      <c r="BS45" s="138"/>
      <c r="BT45" s="139"/>
      <c r="BU45" s="49">
        <v>91.08</v>
      </c>
      <c r="BV45" s="50"/>
      <c r="BW45" s="50"/>
      <c r="BX45" s="50"/>
      <c r="BY45" s="50"/>
      <c r="BZ45" s="50"/>
      <c r="CA45" s="51"/>
      <c r="CB45" s="34" t="s">
        <v>27</v>
      </c>
      <c r="CC45" s="35"/>
      <c r="CD45" s="35"/>
      <c r="CE45" s="35"/>
      <c r="CF45" s="35"/>
      <c r="CG45" s="35"/>
      <c r="CH45" s="35"/>
      <c r="CI45" s="36"/>
      <c r="CJ45" s="18"/>
      <c r="CK45" s="19"/>
      <c r="CL45" s="19"/>
      <c r="CM45" s="19"/>
      <c r="CN45" s="19"/>
      <c r="CO45" s="19"/>
      <c r="CP45" s="19"/>
    </row>
    <row r="46" spans="1:94" s="15" customFormat="1" ht="139.5" customHeight="1">
      <c r="A46" s="52" t="str">
        <f>'[1]Лист'!$B$2231</f>
        <v>801011О.99.0.БВ24ВУ42000</v>
      </c>
      <c r="B46" s="52"/>
      <c r="C46" s="52"/>
      <c r="D46" s="52"/>
      <c r="E46" s="52"/>
      <c r="F46" s="53"/>
      <c r="G46" s="58" t="str">
        <f>'[1]Лист'!$E$2231</f>
        <v>003 не указано</v>
      </c>
      <c r="H46" s="52"/>
      <c r="I46" s="52"/>
      <c r="J46" s="52"/>
      <c r="K46" s="52"/>
      <c r="L46" s="52"/>
      <c r="M46" s="53"/>
      <c r="N46" s="58" t="str">
        <f>'[1]Лист'!$F$2231</f>
        <v>003 Обучающиеся за исключением обучающихся с ограниченными возможностями здоровья (ОВЗ) и детей-инвалидов</v>
      </c>
      <c r="O46" s="52"/>
      <c r="P46" s="52"/>
      <c r="Q46" s="52"/>
      <c r="R46" s="52"/>
      <c r="S46" s="52"/>
      <c r="T46" s="53"/>
      <c r="U46" s="58" t="str">
        <f>'[1]Лист'!$G$2231</f>
        <v>003 От 3 лет до 8 лет</v>
      </c>
      <c r="V46" s="52"/>
      <c r="W46" s="52"/>
      <c r="X46" s="52"/>
      <c r="Y46" s="52"/>
      <c r="Z46" s="52"/>
      <c r="AA46" s="53"/>
      <c r="AB46" s="58" t="str">
        <f>'[1]Лист'!$H$2231</f>
        <v>01 Очная</v>
      </c>
      <c r="AC46" s="52"/>
      <c r="AD46" s="52"/>
      <c r="AE46" s="52"/>
      <c r="AF46" s="52"/>
      <c r="AG46" s="52"/>
      <c r="AH46" s="53"/>
      <c r="AI46" s="58" t="str">
        <f>'[1]Лист'!$I$2231</f>
        <v>06 группа полного дня</v>
      </c>
      <c r="AJ46" s="52"/>
      <c r="AK46" s="52"/>
      <c r="AL46" s="52"/>
      <c r="AM46" s="52"/>
      <c r="AN46" s="52"/>
      <c r="AO46" s="53"/>
      <c r="AP46" s="63" t="s">
        <v>167</v>
      </c>
      <c r="AQ46" s="67"/>
      <c r="AR46" s="67"/>
      <c r="AS46" s="67"/>
      <c r="AT46" s="67"/>
      <c r="AU46" s="61"/>
      <c r="AV46" s="63" t="s">
        <v>165</v>
      </c>
      <c r="AW46" s="67"/>
      <c r="AX46" s="67"/>
      <c r="AY46" s="67"/>
      <c r="AZ46" s="61"/>
      <c r="BA46" s="68" t="s">
        <v>166</v>
      </c>
      <c r="BB46" s="69"/>
      <c r="BC46" s="69"/>
      <c r="BD46" s="69"/>
      <c r="BE46" s="70"/>
      <c r="BF46" s="80">
        <v>100</v>
      </c>
      <c r="BG46" s="81"/>
      <c r="BH46" s="81"/>
      <c r="BI46" s="81"/>
      <c r="BJ46" s="81"/>
      <c r="BK46" s="81"/>
      <c r="BL46" s="82"/>
      <c r="BM46" s="80">
        <v>100</v>
      </c>
      <c r="BN46" s="81"/>
      <c r="BO46" s="81"/>
      <c r="BP46" s="81"/>
      <c r="BQ46" s="81"/>
      <c r="BR46" s="81"/>
      <c r="BS46" s="81"/>
      <c r="BT46" s="82"/>
      <c r="BU46" s="46" t="s">
        <v>198</v>
      </c>
      <c r="BV46" s="47"/>
      <c r="BW46" s="47"/>
      <c r="BX46" s="47"/>
      <c r="BY46" s="47"/>
      <c r="BZ46" s="47"/>
      <c r="CA46" s="48"/>
      <c r="CB46" s="34" t="s">
        <v>22</v>
      </c>
      <c r="CC46" s="35"/>
      <c r="CD46" s="35"/>
      <c r="CE46" s="35"/>
      <c r="CF46" s="35"/>
      <c r="CG46" s="35"/>
      <c r="CH46" s="35"/>
      <c r="CI46" s="36"/>
      <c r="CJ46" s="86"/>
      <c r="CK46" s="88"/>
      <c r="CL46" s="88"/>
      <c r="CM46" s="88"/>
      <c r="CN46" s="88"/>
      <c r="CO46" s="88"/>
      <c r="CP46" s="88"/>
    </row>
    <row r="47" spans="1:94" s="15" customFormat="1" ht="105" customHeight="1">
      <c r="A47" s="54"/>
      <c r="B47" s="54"/>
      <c r="C47" s="54"/>
      <c r="D47" s="54"/>
      <c r="E47" s="54"/>
      <c r="F47" s="55"/>
      <c r="G47" s="59"/>
      <c r="H47" s="54"/>
      <c r="I47" s="54"/>
      <c r="J47" s="54"/>
      <c r="K47" s="54"/>
      <c r="L47" s="54"/>
      <c r="M47" s="55"/>
      <c r="N47" s="59"/>
      <c r="O47" s="54"/>
      <c r="P47" s="54"/>
      <c r="Q47" s="54"/>
      <c r="R47" s="54"/>
      <c r="S47" s="54"/>
      <c r="T47" s="55"/>
      <c r="U47" s="59"/>
      <c r="V47" s="54"/>
      <c r="W47" s="54"/>
      <c r="X47" s="54"/>
      <c r="Y47" s="54"/>
      <c r="Z47" s="54"/>
      <c r="AA47" s="55"/>
      <c r="AB47" s="59"/>
      <c r="AC47" s="54"/>
      <c r="AD47" s="54"/>
      <c r="AE47" s="54"/>
      <c r="AF47" s="54"/>
      <c r="AG47" s="54"/>
      <c r="AH47" s="55"/>
      <c r="AI47" s="59"/>
      <c r="AJ47" s="54"/>
      <c r="AK47" s="54"/>
      <c r="AL47" s="54"/>
      <c r="AM47" s="54"/>
      <c r="AN47" s="54"/>
      <c r="AO47" s="55"/>
      <c r="AP47" s="63" t="s">
        <v>168</v>
      </c>
      <c r="AQ47" s="67"/>
      <c r="AR47" s="67"/>
      <c r="AS47" s="67"/>
      <c r="AT47" s="67"/>
      <c r="AU47" s="61"/>
      <c r="AV47" s="63" t="s">
        <v>165</v>
      </c>
      <c r="AW47" s="67"/>
      <c r="AX47" s="67"/>
      <c r="AY47" s="67"/>
      <c r="AZ47" s="61"/>
      <c r="BA47" s="68" t="s">
        <v>166</v>
      </c>
      <c r="BB47" s="69"/>
      <c r="BC47" s="69"/>
      <c r="BD47" s="69"/>
      <c r="BE47" s="70"/>
      <c r="BF47" s="77">
        <v>45.4</v>
      </c>
      <c r="BG47" s="78"/>
      <c r="BH47" s="78"/>
      <c r="BI47" s="78"/>
      <c r="BJ47" s="78"/>
      <c r="BK47" s="78"/>
      <c r="BL47" s="79"/>
      <c r="BM47" s="77">
        <v>45.4</v>
      </c>
      <c r="BN47" s="78"/>
      <c r="BO47" s="78"/>
      <c r="BP47" s="78"/>
      <c r="BQ47" s="78"/>
      <c r="BR47" s="78"/>
      <c r="BS47" s="78"/>
      <c r="BT47" s="79"/>
      <c r="BU47" s="40">
        <v>45.4</v>
      </c>
      <c r="BV47" s="41"/>
      <c r="BW47" s="41"/>
      <c r="BX47" s="41"/>
      <c r="BY47" s="41"/>
      <c r="BZ47" s="41"/>
      <c r="CA47" s="42"/>
      <c r="CB47" s="34" t="s">
        <v>27</v>
      </c>
      <c r="CC47" s="35"/>
      <c r="CD47" s="35"/>
      <c r="CE47" s="35"/>
      <c r="CF47" s="35"/>
      <c r="CG47" s="35"/>
      <c r="CH47" s="35"/>
      <c r="CI47" s="36"/>
      <c r="CJ47" s="18"/>
      <c r="CK47" s="19"/>
      <c r="CL47" s="19"/>
      <c r="CM47" s="19"/>
      <c r="CN47" s="19"/>
      <c r="CO47" s="19"/>
      <c r="CP47" s="19"/>
    </row>
    <row r="48" spans="1:94" s="15" customFormat="1" ht="98.25" customHeight="1">
      <c r="A48" s="54"/>
      <c r="B48" s="54"/>
      <c r="C48" s="54"/>
      <c r="D48" s="54"/>
      <c r="E48" s="54"/>
      <c r="F48" s="55"/>
      <c r="G48" s="59"/>
      <c r="H48" s="54"/>
      <c r="I48" s="54"/>
      <c r="J48" s="54"/>
      <c r="K48" s="54"/>
      <c r="L48" s="54"/>
      <c r="M48" s="55"/>
      <c r="N48" s="59"/>
      <c r="O48" s="54"/>
      <c r="P48" s="54"/>
      <c r="Q48" s="54"/>
      <c r="R48" s="54"/>
      <c r="S48" s="54"/>
      <c r="T48" s="55"/>
      <c r="U48" s="59"/>
      <c r="V48" s="54"/>
      <c r="W48" s="54"/>
      <c r="X48" s="54"/>
      <c r="Y48" s="54"/>
      <c r="Z48" s="54"/>
      <c r="AA48" s="55"/>
      <c r="AB48" s="59"/>
      <c r="AC48" s="54"/>
      <c r="AD48" s="54"/>
      <c r="AE48" s="54"/>
      <c r="AF48" s="54"/>
      <c r="AG48" s="54"/>
      <c r="AH48" s="55"/>
      <c r="AI48" s="59"/>
      <c r="AJ48" s="54"/>
      <c r="AK48" s="54"/>
      <c r="AL48" s="54"/>
      <c r="AM48" s="54"/>
      <c r="AN48" s="54"/>
      <c r="AO48" s="55"/>
      <c r="AP48" s="63" t="s">
        <v>164</v>
      </c>
      <c r="AQ48" s="67"/>
      <c r="AR48" s="67"/>
      <c r="AS48" s="67"/>
      <c r="AT48" s="67"/>
      <c r="AU48" s="61"/>
      <c r="AV48" s="63" t="s">
        <v>165</v>
      </c>
      <c r="AW48" s="67"/>
      <c r="AX48" s="67"/>
      <c r="AY48" s="67"/>
      <c r="AZ48" s="61"/>
      <c r="BA48" s="68" t="s">
        <v>166</v>
      </c>
      <c r="BB48" s="69"/>
      <c r="BC48" s="69"/>
      <c r="BD48" s="69"/>
      <c r="BE48" s="70"/>
      <c r="BF48" s="95">
        <v>91.08</v>
      </c>
      <c r="BG48" s="138"/>
      <c r="BH48" s="138"/>
      <c r="BI48" s="138"/>
      <c r="BJ48" s="138"/>
      <c r="BK48" s="138"/>
      <c r="BL48" s="139"/>
      <c r="BM48" s="95">
        <v>91.08</v>
      </c>
      <c r="BN48" s="138"/>
      <c r="BO48" s="138"/>
      <c r="BP48" s="138"/>
      <c r="BQ48" s="138"/>
      <c r="BR48" s="138"/>
      <c r="BS48" s="138"/>
      <c r="BT48" s="139"/>
      <c r="BU48" s="49">
        <v>91.08</v>
      </c>
      <c r="BV48" s="50"/>
      <c r="BW48" s="50"/>
      <c r="BX48" s="50"/>
      <c r="BY48" s="50"/>
      <c r="BZ48" s="50"/>
      <c r="CA48" s="51"/>
      <c r="CB48" s="34" t="s">
        <v>27</v>
      </c>
      <c r="CC48" s="35"/>
      <c r="CD48" s="35"/>
      <c r="CE48" s="35"/>
      <c r="CF48" s="35"/>
      <c r="CG48" s="35"/>
      <c r="CH48" s="35"/>
      <c r="CI48" s="36"/>
      <c r="CJ48" s="86"/>
      <c r="CK48" s="88"/>
      <c r="CL48" s="88"/>
      <c r="CM48" s="88"/>
      <c r="CN48" s="88"/>
      <c r="CO48" s="88"/>
      <c r="CP48" s="88"/>
    </row>
    <row r="49" spans="1:94" s="27" customFormat="1" ht="117.75" customHeight="1">
      <c r="A49" s="56"/>
      <c r="B49" s="56"/>
      <c r="C49" s="56"/>
      <c r="D49" s="56"/>
      <c r="E49" s="56"/>
      <c r="F49" s="57"/>
      <c r="G49" s="60"/>
      <c r="H49" s="56"/>
      <c r="I49" s="56"/>
      <c r="J49" s="56"/>
      <c r="K49" s="56"/>
      <c r="L49" s="56"/>
      <c r="M49" s="57"/>
      <c r="N49" s="60"/>
      <c r="O49" s="56"/>
      <c r="P49" s="56"/>
      <c r="Q49" s="56"/>
      <c r="R49" s="56"/>
      <c r="S49" s="56"/>
      <c r="T49" s="57"/>
      <c r="U49" s="60"/>
      <c r="V49" s="56"/>
      <c r="W49" s="56"/>
      <c r="X49" s="56"/>
      <c r="Y49" s="56"/>
      <c r="Z49" s="56"/>
      <c r="AA49" s="57"/>
      <c r="AB49" s="60"/>
      <c r="AC49" s="56"/>
      <c r="AD49" s="56"/>
      <c r="AE49" s="56"/>
      <c r="AF49" s="56"/>
      <c r="AG49" s="56"/>
      <c r="AH49" s="57"/>
      <c r="AI49" s="60"/>
      <c r="AJ49" s="56"/>
      <c r="AK49" s="56"/>
      <c r="AL49" s="56"/>
      <c r="AM49" s="56"/>
      <c r="AN49" s="56"/>
      <c r="AO49" s="57"/>
      <c r="AP49" s="63" t="s">
        <v>169</v>
      </c>
      <c r="AQ49" s="67"/>
      <c r="AR49" s="67"/>
      <c r="AS49" s="67"/>
      <c r="AT49" s="67"/>
      <c r="AU49" s="61"/>
      <c r="AV49" s="63" t="s">
        <v>165</v>
      </c>
      <c r="AW49" s="67"/>
      <c r="AX49" s="67"/>
      <c r="AY49" s="67"/>
      <c r="AZ49" s="61"/>
      <c r="BA49" s="68" t="s">
        <v>166</v>
      </c>
      <c r="BB49" s="69"/>
      <c r="BC49" s="69"/>
      <c r="BD49" s="69"/>
      <c r="BE49" s="70"/>
      <c r="BF49" s="80">
        <v>100</v>
      </c>
      <c r="BG49" s="81"/>
      <c r="BH49" s="81"/>
      <c r="BI49" s="81"/>
      <c r="BJ49" s="81"/>
      <c r="BK49" s="81"/>
      <c r="BL49" s="82"/>
      <c r="BM49" s="80">
        <v>100</v>
      </c>
      <c r="BN49" s="81"/>
      <c r="BO49" s="81"/>
      <c r="BP49" s="81"/>
      <c r="BQ49" s="81"/>
      <c r="BR49" s="81"/>
      <c r="BS49" s="81"/>
      <c r="BT49" s="82"/>
      <c r="BU49" s="37" t="s">
        <v>198</v>
      </c>
      <c r="BV49" s="38"/>
      <c r="BW49" s="38"/>
      <c r="BX49" s="38"/>
      <c r="BY49" s="38"/>
      <c r="BZ49" s="38"/>
      <c r="CA49" s="39"/>
      <c r="CB49" s="34" t="s">
        <v>27</v>
      </c>
      <c r="CC49" s="35"/>
      <c r="CD49" s="35"/>
      <c r="CE49" s="35"/>
      <c r="CF49" s="35"/>
      <c r="CG49" s="35"/>
      <c r="CH49" s="35"/>
      <c r="CI49" s="36"/>
      <c r="CJ49" s="86"/>
      <c r="CK49" s="88"/>
      <c r="CL49" s="88"/>
      <c r="CM49" s="88"/>
      <c r="CN49" s="88"/>
      <c r="CO49" s="88"/>
      <c r="CP49" s="88"/>
    </row>
    <row r="50" spans="1:94" s="15" customFormat="1" ht="15" customHeight="1" hidden="1">
      <c r="A50" s="52" t="str">
        <f>'[1]Лист'!$B$3485</f>
        <v>801011О.99.0.БВ24ГГ62000</v>
      </c>
      <c r="B50" s="52"/>
      <c r="C50" s="52"/>
      <c r="D50" s="52"/>
      <c r="E50" s="52"/>
      <c r="F50" s="53"/>
      <c r="G50" s="58" t="str">
        <f>'[1]Лист'!$E$3485</f>
        <v>003 не указано</v>
      </c>
      <c r="H50" s="52"/>
      <c r="I50" s="52"/>
      <c r="J50" s="52"/>
      <c r="K50" s="52"/>
      <c r="L50" s="52"/>
      <c r="M50" s="53"/>
      <c r="N50" s="129" t="str">
        <f>'[1]Лист'!$F$3485</f>
        <v>005 Дети-инвалиды</v>
      </c>
      <c r="O50" s="130"/>
      <c r="P50" s="130"/>
      <c r="Q50" s="130"/>
      <c r="R50" s="130"/>
      <c r="S50" s="130"/>
      <c r="T50" s="131"/>
      <c r="U50" s="58" t="str">
        <f>'[1]Лист'!$G$3485</f>
        <v>002 От 1 года до 3 лет</v>
      </c>
      <c r="V50" s="52"/>
      <c r="W50" s="52"/>
      <c r="X50" s="52"/>
      <c r="Y50" s="52"/>
      <c r="Z50" s="52"/>
      <c r="AA50" s="53"/>
      <c r="AB50" s="58" t="str">
        <f>'[1]Лист'!$H$3485</f>
        <v>01 Очная</v>
      </c>
      <c r="AC50" s="52"/>
      <c r="AD50" s="52"/>
      <c r="AE50" s="52"/>
      <c r="AF50" s="52"/>
      <c r="AG50" s="52"/>
      <c r="AH50" s="53"/>
      <c r="AI50" s="58" t="str">
        <f>'[1]Лист'!$I$3485</f>
        <v>06 группа полного дня</v>
      </c>
      <c r="AJ50" s="52"/>
      <c r="AK50" s="52"/>
      <c r="AL50" s="52"/>
      <c r="AM50" s="52"/>
      <c r="AN50" s="52"/>
      <c r="AO50" s="53"/>
      <c r="AP50" s="63" t="s">
        <v>167</v>
      </c>
      <c r="AQ50" s="67"/>
      <c r="AR50" s="67"/>
      <c r="AS50" s="67"/>
      <c r="AT50" s="67"/>
      <c r="AU50" s="61"/>
      <c r="AV50" s="63" t="s">
        <v>165</v>
      </c>
      <c r="AW50" s="67"/>
      <c r="AX50" s="67"/>
      <c r="AY50" s="67"/>
      <c r="AZ50" s="61"/>
      <c r="BA50" s="68" t="s">
        <v>166</v>
      </c>
      <c r="BB50" s="69"/>
      <c r="BC50" s="69"/>
      <c r="BD50" s="69"/>
      <c r="BE50" s="70"/>
      <c r="BF50" s="80"/>
      <c r="BG50" s="81"/>
      <c r="BH50" s="81"/>
      <c r="BI50" s="81"/>
      <c r="BJ50" s="81"/>
      <c r="BK50" s="81"/>
      <c r="BL50" s="82"/>
      <c r="BM50" s="80"/>
      <c r="BN50" s="81"/>
      <c r="BO50" s="81"/>
      <c r="BP50" s="81"/>
      <c r="BQ50" s="81"/>
      <c r="BR50" s="81"/>
      <c r="BS50" s="81"/>
      <c r="BT50" s="82"/>
      <c r="BU50" s="37"/>
      <c r="BV50" s="38"/>
      <c r="BW50" s="38"/>
      <c r="BX50" s="38"/>
      <c r="BY50" s="38"/>
      <c r="BZ50" s="38"/>
      <c r="CA50" s="39"/>
      <c r="CB50" s="34" t="s">
        <v>22</v>
      </c>
      <c r="CC50" s="35"/>
      <c r="CD50" s="35"/>
      <c r="CE50" s="35"/>
      <c r="CF50" s="35"/>
      <c r="CG50" s="35"/>
      <c r="CH50" s="35"/>
      <c r="CI50" s="36"/>
      <c r="CJ50" s="18"/>
      <c r="CK50" s="19"/>
      <c r="CL50" s="19"/>
      <c r="CM50" s="19"/>
      <c r="CN50" s="19"/>
      <c r="CO50" s="19"/>
      <c r="CP50" s="19"/>
    </row>
    <row r="51" spans="1:94" s="15" customFormat="1" ht="15" customHeight="1" hidden="1">
      <c r="A51" s="54"/>
      <c r="B51" s="54"/>
      <c r="C51" s="54"/>
      <c r="D51" s="54"/>
      <c r="E51" s="54"/>
      <c r="F51" s="55"/>
      <c r="G51" s="59"/>
      <c r="H51" s="54"/>
      <c r="I51" s="54"/>
      <c r="J51" s="54"/>
      <c r="K51" s="54"/>
      <c r="L51" s="54"/>
      <c r="M51" s="55"/>
      <c r="N51" s="132"/>
      <c r="O51" s="133"/>
      <c r="P51" s="133"/>
      <c r="Q51" s="133"/>
      <c r="R51" s="133"/>
      <c r="S51" s="133"/>
      <c r="T51" s="134"/>
      <c r="U51" s="59"/>
      <c r="V51" s="54"/>
      <c r="W51" s="54"/>
      <c r="X51" s="54"/>
      <c r="Y51" s="54"/>
      <c r="Z51" s="54"/>
      <c r="AA51" s="55"/>
      <c r="AB51" s="59"/>
      <c r="AC51" s="54"/>
      <c r="AD51" s="54"/>
      <c r="AE51" s="54"/>
      <c r="AF51" s="54"/>
      <c r="AG51" s="54"/>
      <c r="AH51" s="55"/>
      <c r="AI51" s="59"/>
      <c r="AJ51" s="54"/>
      <c r="AK51" s="54"/>
      <c r="AL51" s="54"/>
      <c r="AM51" s="54"/>
      <c r="AN51" s="54"/>
      <c r="AO51" s="55"/>
      <c r="AP51" s="63" t="s">
        <v>168</v>
      </c>
      <c r="AQ51" s="67"/>
      <c r="AR51" s="67"/>
      <c r="AS51" s="67"/>
      <c r="AT51" s="67"/>
      <c r="AU51" s="61"/>
      <c r="AV51" s="63" t="s">
        <v>165</v>
      </c>
      <c r="AW51" s="67"/>
      <c r="AX51" s="67"/>
      <c r="AY51" s="67"/>
      <c r="AZ51" s="61"/>
      <c r="BA51" s="68" t="s">
        <v>166</v>
      </c>
      <c r="BB51" s="69"/>
      <c r="BC51" s="69"/>
      <c r="BD51" s="69"/>
      <c r="BE51" s="70"/>
      <c r="BF51" s="80"/>
      <c r="BG51" s="81"/>
      <c r="BH51" s="81"/>
      <c r="BI51" s="81"/>
      <c r="BJ51" s="81"/>
      <c r="BK51" s="81"/>
      <c r="BL51" s="82"/>
      <c r="BM51" s="80"/>
      <c r="BN51" s="81"/>
      <c r="BO51" s="81"/>
      <c r="BP51" s="81"/>
      <c r="BQ51" s="81"/>
      <c r="BR51" s="81"/>
      <c r="BS51" s="81"/>
      <c r="BT51" s="82"/>
      <c r="BU51" s="37"/>
      <c r="BV51" s="38"/>
      <c r="BW51" s="38"/>
      <c r="BX51" s="38"/>
      <c r="BY51" s="38"/>
      <c r="BZ51" s="38"/>
      <c r="CA51" s="39"/>
      <c r="CB51" s="34" t="s">
        <v>27</v>
      </c>
      <c r="CC51" s="35"/>
      <c r="CD51" s="35"/>
      <c r="CE51" s="35"/>
      <c r="CF51" s="35"/>
      <c r="CG51" s="35"/>
      <c r="CH51" s="35"/>
      <c r="CI51" s="36"/>
      <c r="CJ51" s="18"/>
      <c r="CK51" s="19"/>
      <c r="CL51" s="19"/>
      <c r="CM51" s="19"/>
      <c r="CN51" s="19"/>
      <c r="CO51" s="19"/>
      <c r="CP51" s="19"/>
    </row>
    <row r="52" spans="1:94" s="15" customFormat="1" ht="15" customHeight="1" hidden="1">
      <c r="A52" s="56"/>
      <c r="B52" s="56"/>
      <c r="C52" s="56"/>
      <c r="D52" s="56"/>
      <c r="E52" s="56"/>
      <c r="F52" s="57"/>
      <c r="G52" s="60"/>
      <c r="H52" s="56"/>
      <c r="I52" s="56"/>
      <c r="J52" s="56"/>
      <c r="K52" s="56"/>
      <c r="L52" s="56"/>
      <c r="M52" s="57"/>
      <c r="N52" s="135"/>
      <c r="O52" s="136"/>
      <c r="P52" s="136"/>
      <c r="Q52" s="136"/>
      <c r="R52" s="136"/>
      <c r="S52" s="136"/>
      <c r="T52" s="137"/>
      <c r="U52" s="60"/>
      <c r="V52" s="56"/>
      <c r="W52" s="56"/>
      <c r="X52" s="56"/>
      <c r="Y52" s="56"/>
      <c r="Z52" s="56"/>
      <c r="AA52" s="57"/>
      <c r="AB52" s="60"/>
      <c r="AC52" s="56"/>
      <c r="AD52" s="56"/>
      <c r="AE52" s="56"/>
      <c r="AF52" s="56"/>
      <c r="AG52" s="56"/>
      <c r="AH52" s="57"/>
      <c r="AI52" s="60"/>
      <c r="AJ52" s="56"/>
      <c r="AK52" s="56"/>
      <c r="AL52" s="56"/>
      <c r="AM52" s="56"/>
      <c r="AN52" s="56"/>
      <c r="AO52" s="57"/>
      <c r="AP52" s="63" t="s">
        <v>164</v>
      </c>
      <c r="AQ52" s="67"/>
      <c r="AR52" s="67"/>
      <c r="AS52" s="67"/>
      <c r="AT52" s="67"/>
      <c r="AU52" s="61"/>
      <c r="AV52" s="63" t="s">
        <v>165</v>
      </c>
      <c r="AW52" s="67"/>
      <c r="AX52" s="67"/>
      <c r="AY52" s="67"/>
      <c r="AZ52" s="61"/>
      <c r="BA52" s="68" t="s">
        <v>166</v>
      </c>
      <c r="BB52" s="69"/>
      <c r="BC52" s="69"/>
      <c r="BD52" s="69"/>
      <c r="BE52" s="70"/>
      <c r="BF52" s="80"/>
      <c r="BG52" s="81"/>
      <c r="BH52" s="81"/>
      <c r="BI52" s="81"/>
      <c r="BJ52" s="81"/>
      <c r="BK52" s="81"/>
      <c r="BL52" s="82"/>
      <c r="BM52" s="80"/>
      <c r="BN52" s="81"/>
      <c r="BO52" s="81"/>
      <c r="BP52" s="81"/>
      <c r="BQ52" s="81"/>
      <c r="BR52" s="81"/>
      <c r="BS52" s="81"/>
      <c r="BT52" s="82"/>
      <c r="BU52" s="37"/>
      <c r="BV52" s="38"/>
      <c r="BW52" s="38"/>
      <c r="BX52" s="38"/>
      <c r="BY52" s="38"/>
      <c r="BZ52" s="38"/>
      <c r="CA52" s="39"/>
      <c r="CB52" s="34" t="s">
        <v>27</v>
      </c>
      <c r="CC52" s="35"/>
      <c r="CD52" s="35"/>
      <c r="CE52" s="35"/>
      <c r="CF52" s="35"/>
      <c r="CG52" s="35"/>
      <c r="CH52" s="35"/>
      <c r="CI52" s="36"/>
      <c r="CJ52" s="18"/>
      <c r="CK52" s="19"/>
      <c r="CL52" s="19"/>
      <c r="CM52" s="19"/>
      <c r="CN52" s="19"/>
      <c r="CO52" s="19"/>
      <c r="CP52" s="19"/>
    </row>
    <row r="53" spans="1:94" ht="138" customHeight="1">
      <c r="A53" s="52" t="str">
        <f>'[1]Лист'!$B$3605</f>
        <v>801011О.99.0.БВ24ГД82000</v>
      </c>
      <c r="B53" s="52"/>
      <c r="C53" s="52"/>
      <c r="D53" s="52"/>
      <c r="E53" s="52"/>
      <c r="F53" s="53"/>
      <c r="G53" s="58" t="str">
        <f>'[1]Лист'!$E$3605</f>
        <v>003 не указано</v>
      </c>
      <c r="H53" s="52"/>
      <c r="I53" s="52"/>
      <c r="J53" s="52"/>
      <c r="K53" s="52"/>
      <c r="L53" s="52"/>
      <c r="M53" s="53"/>
      <c r="N53" s="58" t="str">
        <f>'[1]Лист'!$F$3605</f>
        <v>005 Дети-инвалиды</v>
      </c>
      <c r="O53" s="52"/>
      <c r="P53" s="52"/>
      <c r="Q53" s="52"/>
      <c r="R53" s="52"/>
      <c r="S53" s="52"/>
      <c r="T53" s="53"/>
      <c r="U53" s="58" t="str">
        <f>'[1]Лист'!$G$3605</f>
        <v>003 От 3 лет до 8 лет</v>
      </c>
      <c r="V53" s="52"/>
      <c r="W53" s="52"/>
      <c r="X53" s="52"/>
      <c r="Y53" s="52"/>
      <c r="Z53" s="52"/>
      <c r="AA53" s="53"/>
      <c r="AB53" s="58" t="str">
        <f>'[1]Лист'!$H$3605</f>
        <v>01 Очная</v>
      </c>
      <c r="AC53" s="52"/>
      <c r="AD53" s="52"/>
      <c r="AE53" s="52"/>
      <c r="AF53" s="52"/>
      <c r="AG53" s="52"/>
      <c r="AH53" s="53"/>
      <c r="AI53" s="58" t="str">
        <f>'[1]Лист'!$I$3605</f>
        <v>06 группа полного дня</v>
      </c>
      <c r="AJ53" s="52"/>
      <c r="AK53" s="52"/>
      <c r="AL53" s="52"/>
      <c r="AM53" s="52"/>
      <c r="AN53" s="52"/>
      <c r="AO53" s="53"/>
      <c r="AP53" s="63" t="s">
        <v>167</v>
      </c>
      <c r="AQ53" s="67"/>
      <c r="AR53" s="67"/>
      <c r="AS53" s="67"/>
      <c r="AT53" s="67"/>
      <c r="AU53" s="61"/>
      <c r="AV53" s="63" t="s">
        <v>165</v>
      </c>
      <c r="AW53" s="67"/>
      <c r="AX53" s="67"/>
      <c r="AY53" s="67"/>
      <c r="AZ53" s="61"/>
      <c r="BA53" s="68" t="s">
        <v>166</v>
      </c>
      <c r="BB53" s="69"/>
      <c r="BC53" s="69"/>
      <c r="BD53" s="69"/>
      <c r="BE53" s="70"/>
      <c r="BF53" s="80">
        <v>100</v>
      </c>
      <c r="BG53" s="81"/>
      <c r="BH53" s="81"/>
      <c r="BI53" s="81"/>
      <c r="BJ53" s="81"/>
      <c r="BK53" s="81"/>
      <c r="BL53" s="82"/>
      <c r="BM53" s="80">
        <v>100</v>
      </c>
      <c r="BN53" s="81"/>
      <c r="BO53" s="81"/>
      <c r="BP53" s="81"/>
      <c r="BQ53" s="81"/>
      <c r="BR53" s="81"/>
      <c r="BS53" s="81"/>
      <c r="BT53" s="82"/>
      <c r="BU53" s="46" t="s">
        <v>198</v>
      </c>
      <c r="BV53" s="47"/>
      <c r="BW53" s="47"/>
      <c r="BX53" s="47"/>
      <c r="BY53" s="47"/>
      <c r="BZ53" s="47"/>
      <c r="CA53" s="48"/>
      <c r="CB53" s="34" t="s">
        <v>22</v>
      </c>
      <c r="CC53" s="35"/>
      <c r="CD53" s="35"/>
      <c r="CE53" s="35"/>
      <c r="CF53" s="35"/>
      <c r="CG53" s="35"/>
      <c r="CH53" s="35"/>
      <c r="CI53" s="36"/>
      <c r="CJ53" s="86"/>
      <c r="CK53" s="88"/>
      <c r="CL53" s="88"/>
      <c r="CM53" s="88"/>
      <c r="CN53" s="88"/>
      <c r="CO53" s="88"/>
      <c r="CP53" s="88"/>
    </row>
    <row r="54" spans="1:94" s="15" customFormat="1" ht="109.5" customHeight="1">
      <c r="A54" s="54"/>
      <c r="B54" s="54"/>
      <c r="C54" s="54"/>
      <c r="D54" s="54"/>
      <c r="E54" s="54"/>
      <c r="F54" s="55"/>
      <c r="G54" s="59"/>
      <c r="H54" s="54"/>
      <c r="I54" s="54"/>
      <c r="J54" s="54"/>
      <c r="K54" s="54"/>
      <c r="L54" s="54"/>
      <c r="M54" s="55"/>
      <c r="N54" s="59"/>
      <c r="O54" s="54"/>
      <c r="P54" s="54"/>
      <c r="Q54" s="54"/>
      <c r="R54" s="54"/>
      <c r="S54" s="54"/>
      <c r="T54" s="55"/>
      <c r="U54" s="59"/>
      <c r="V54" s="54"/>
      <c r="W54" s="54"/>
      <c r="X54" s="54"/>
      <c r="Y54" s="54"/>
      <c r="Z54" s="54"/>
      <c r="AA54" s="55"/>
      <c r="AB54" s="59"/>
      <c r="AC54" s="54"/>
      <c r="AD54" s="54"/>
      <c r="AE54" s="54"/>
      <c r="AF54" s="54"/>
      <c r="AG54" s="54"/>
      <c r="AH54" s="55"/>
      <c r="AI54" s="59"/>
      <c r="AJ54" s="54"/>
      <c r="AK54" s="54"/>
      <c r="AL54" s="54"/>
      <c r="AM54" s="54"/>
      <c r="AN54" s="54"/>
      <c r="AO54" s="55"/>
      <c r="AP54" s="63" t="s">
        <v>168</v>
      </c>
      <c r="AQ54" s="67"/>
      <c r="AR54" s="67"/>
      <c r="AS54" s="67"/>
      <c r="AT54" s="67"/>
      <c r="AU54" s="61"/>
      <c r="AV54" s="63" t="s">
        <v>165</v>
      </c>
      <c r="AW54" s="67"/>
      <c r="AX54" s="67"/>
      <c r="AY54" s="67"/>
      <c r="AZ54" s="61"/>
      <c r="BA54" s="68" t="s">
        <v>166</v>
      </c>
      <c r="BB54" s="69"/>
      <c r="BC54" s="69"/>
      <c r="BD54" s="69"/>
      <c r="BE54" s="70"/>
      <c r="BF54" s="77">
        <v>45.4</v>
      </c>
      <c r="BG54" s="78"/>
      <c r="BH54" s="78"/>
      <c r="BI54" s="78"/>
      <c r="BJ54" s="78"/>
      <c r="BK54" s="78"/>
      <c r="BL54" s="79"/>
      <c r="BM54" s="77">
        <v>45.4</v>
      </c>
      <c r="BN54" s="78"/>
      <c r="BO54" s="78"/>
      <c r="BP54" s="78"/>
      <c r="BQ54" s="78"/>
      <c r="BR54" s="78"/>
      <c r="BS54" s="78"/>
      <c r="BT54" s="79"/>
      <c r="BU54" s="40">
        <v>45.4</v>
      </c>
      <c r="BV54" s="41"/>
      <c r="BW54" s="41"/>
      <c r="BX54" s="41"/>
      <c r="BY54" s="41"/>
      <c r="BZ54" s="41"/>
      <c r="CA54" s="42"/>
      <c r="CB54" s="34" t="s">
        <v>27</v>
      </c>
      <c r="CC54" s="35"/>
      <c r="CD54" s="35"/>
      <c r="CE54" s="35"/>
      <c r="CF54" s="35"/>
      <c r="CG54" s="35"/>
      <c r="CH54" s="35"/>
      <c r="CI54" s="36"/>
      <c r="CJ54" s="18"/>
      <c r="CK54" s="19"/>
      <c r="CL54" s="19"/>
      <c r="CM54" s="19"/>
      <c r="CN54" s="19"/>
      <c r="CO54" s="19"/>
      <c r="CP54" s="19"/>
    </row>
    <row r="55" spans="1:94" ht="109.5" customHeight="1">
      <c r="A55" s="54"/>
      <c r="B55" s="54"/>
      <c r="C55" s="54"/>
      <c r="D55" s="54"/>
      <c r="E55" s="54"/>
      <c r="F55" s="55"/>
      <c r="G55" s="59"/>
      <c r="H55" s="54"/>
      <c r="I55" s="54"/>
      <c r="J55" s="54"/>
      <c r="K55" s="54"/>
      <c r="L55" s="54"/>
      <c r="M55" s="55"/>
      <c r="N55" s="59"/>
      <c r="O55" s="54"/>
      <c r="P55" s="54"/>
      <c r="Q55" s="54"/>
      <c r="R55" s="54"/>
      <c r="S55" s="54"/>
      <c r="T55" s="55"/>
      <c r="U55" s="59"/>
      <c r="V55" s="54"/>
      <c r="W55" s="54"/>
      <c r="X55" s="54"/>
      <c r="Y55" s="54"/>
      <c r="Z55" s="54"/>
      <c r="AA55" s="55"/>
      <c r="AB55" s="59"/>
      <c r="AC55" s="54"/>
      <c r="AD55" s="54"/>
      <c r="AE55" s="54"/>
      <c r="AF55" s="54"/>
      <c r="AG55" s="54"/>
      <c r="AH55" s="55"/>
      <c r="AI55" s="59"/>
      <c r="AJ55" s="54"/>
      <c r="AK55" s="54"/>
      <c r="AL55" s="54"/>
      <c r="AM55" s="54"/>
      <c r="AN55" s="54"/>
      <c r="AO55" s="55"/>
      <c r="AP55" s="63" t="s">
        <v>164</v>
      </c>
      <c r="AQ55" s="67"/>
      <c r="AR55" s="67"/>
      <c r="AS55" s="67"/>
      <c r="AT55" s="67"/>
      <c r="AU55" s="61"/>
      <c r="AV55" s="63" t="s">
        <v>165</v>
      </c>
      <c r="AW55" s="67"/>
      <c r="AX55" s="67"/>
      <c r="AY55" s="67"/>
      <c r="AZ55" s="61"/>
      <c r="BA55" s="68" t="s">
        <v>166</v>
      </c>
      <c r="BB55" s="69"/>
      <c r="BC55" s="69"/>
      <c r="BD55" s="69"/>
      <c r="BE55" s="70"/>
      <c r="BF55" s="95">
        <v>91.08</v>
      </c>
      <c r="BG55" s="138"/>
      <c r="BH55" s="138"/>
      <c r="BI55" s="138"/>
      <c r="BJ55" s="138"/>
      <c r="BK55" s="138"/>
      <c r="BL55" s="139"/>
      <c r="BM55" s="95">
        <v>91.08</v>
      </c>
      <c r="BN55" s="138"/>
      <c r="BO55" s="138"/>
      <c r="BP55" s="138"/>
      <c r="BQ55" s="138"/>
      <c r="BR55" s="138"/>
      <c r="BS55" s="138"/>
      <c r="BT55" s="139"/>
      <c r="BU55" s="49">
        <v>91.08</v>
      </c>
      <c r="BV55" s="50"/>
      <c r="BW55" s="50"/>
      <c r="BX55" s="50"/>
      <c r="BY55" s="50"/>
      <c r="BZ55" s="50"/>
      <c r="CA55" s="51"/>
      <c r="CB55" s="34" t="s">
        <v>27</v>
      </c>
      <c r="CC55" s="35"/>
      <c r="CD55" s="35"/>
      <c r="CE55" s="35"/>
      <c r="CF55" s="35"/>
      <c r="CG55" s="35"/>
      <c r="CH55" s="35"/>
      <c r="CI55" s="36"/>
      <c r="CJ55" s="86"/>
      <c r="CK55" s="88"/>
      <c r="CL55" s="88"/>
      <c r="CM55" s="88"/>
      <c r="CN55" s="88"/>
      <c r="CO55" s="88"/>
      <c r="CP55" s="88"/>
    </row>
    <row r="56" spans="1:94" s="27" customFormat="1" ht="109.5" customHeight="1">
      <c r="A56" s="56"/>
      <c r="B56" s="56"/>
      <c r="C56" s="56"/>
      <c r="D56" s="56"/>
      <c r="E56" s="56"/>
      <c r="F56" s="57"/>
      <c r="G56" s="60"/>
      <c r="H56" s="56"/>
      <c r="I56" s="56"/>
      <c r="J56" s="56"/>
      <c r="K56" s="56"/>
      <c r="L56" s="56"/>
      <c r="M56" s="57"/>
      <c r="N56" s="60"/>
      <c r="O56" s="56"/>
      <c r="P56" s="56"/>
      <c r="Q56" s="56"/>
      <c r="R56" s="56"/>
      <c r="S56" s="56"/>
      <c r="T56" s="57"/>
      <c r="U56" s="60"/>
      <c r="V56" s="56"/>
      <c r="W56" s="56"/>
      <c r="X56" s="56"/>
      <c r="Y56" s="56"/>
      <c r="Z56" s="56"/>
      <c r="AA56" s="57"/>
      <c r="AB56" s="60"/>
      <c r="AC56" s="56"/>
      <c r="AD56" s="56"/>
      <c r="AE56" s="56"/>
      <c r="AF56" s="56"/>
      <c r="AG56" s="56"/>
      <c r="AH56" s="57"/>
      <c r="AI56" s="60"/>
      <c r="AJ56" s="56"/>
      <c r="AK56" s="56"/>
      <c r="AL56" s="56"/>
      <c r="AM56" s="56"/>
      <c r="AN56" s="56"/>
      <c r="AO56" s="57"/>
      <c r="AP56" s="63" t="s">
        <v>169</v>
      </c>
      <c r="AQ56" s="67"/>
      <c r="AR56" s="67"/>
      <c r="AS56" s="67"/>
      <c r="AT56" s="67"/>
      <c r="AU56" s="61"/>
      <c r="AV56" s="63" t="s">
        <v>165</v>
      </c>
      <c r="AW56" s="67"/>
      <c r="AX56" s="67"/>
      <c r="AY56" s="67"/>
      <c r="AZ56" s="61"/>
      <c r="BA56" s="68" t="s">
        <v>166</v>
      </c>
      <c r="BB56" s="69"/>
      <c r="BC56" s="69"/>
      <c r="BD56" s="69"/>
      <c r="BE56" s="70"/>
      <c r="BF56" s="80">
        <v>80</v>
      </c>
      <c r="BG56" s="81"/>
      <c r="BH56" s="81"/>
      <c r="BI56" s="81"/>
      <c r="BJ56" s="81"/>
      <c r="BK56" s="81"/>
      <c r="BL56" s="82"/>
      <c r="BM56" s="80">
        <v>80</v>
      </c>
      <c r="BN56" s="81"/>
      <c r="BO56" s="81"/>
      <c r="BP56" s="81"/>
      <c r="BQ56" s="81"/>
      <c r="BR56" s="81"/>
      <c r="BS56" s="81"/>
      <c r="BT56" s="82"/>
      <c r="BU56" s="37" t="s">
        <v>204</v>
      </c>
      <c r="BV56" s="38"/>
      <c r="BW56" s="38"/>
      <c r="BX56" s="38"/>
      <c r="BY56" s="38"/>
      <c r="BZ56" s="38"/>
      <c r="CA56" s="39"/>
      <c r="CB56" s="34" t="s">
        <v>27</v>
      </c>
      <c r="CC56" s="35"/>
      <c r="CD56" s="35"/>
      <c r="CE56" s="35"/>
      <c r="CF56" s="35"/>
      <c r="CG56" s="35"/>
      <c r="CH56" s="35"/>
      <c r="CI56" s="36"/>
      <c r="CJ56" s="86"/>
      <c r="CK56" s="88"/>
      <c r="CL56" s="88"/>
      <c r="CM56" s="88"/>
      <c r="CN56" s="88"/>
      <c r="CO56" s="88"/>
      <c r="CP56" s="88"/>
    </row>
    <row r="57" spans="1:94" s="15" customFormat="1" ht="15" customHeight="1" hidden="1">
      <c r="A57" s="52" t="str">
        <f>'[2]Лист'!$B$135</f>
        <v>801011О.99.0.БВ24АБ22000</v>
      </c>
      <c r="B57" s="52"/>
      <c r="C57" s="52"/>
      <c r="D57" s="52"/>
      <c r="E57" s="52"/>
      <c r="F57" s="53"/>
      <c r="G57" s="58" t="str">
        <f>'[2]Лист'!$E$135</f>
        <v>001 адаптированная образовательная программа</v>
      </c>
      <c r="H57" s="52"/>
      <c r="I57" s="52"/>
      <c r="J57" s="52"/>
      <c r="K57" s="52"/>
      <c r="L57" s="52"/>
      <c r="M57" s="53"/>
      <c r="N57" s="58" t="str">
        <f>'[2]Лист'!$F$135</f>
        <v>004 Обучающиеся с ограниченными возможностями здоровья (ОВЗ)</v>
      </c>
      <c r="O57" s="52"/>
      <c r="P57" s="52"/>
      <c r="Q57" s="52"/>
      <c r="R57" s="52"/>
      <c r="S57" s="52"/>
      <c r="T57" s="53"/>
      <c r="U57" s="58" t="str">
        <f>'[2]Лист'!$G$135</f>
        <v>002 От 1 года до 3 лет</v>
      </c>
      <c r="V57" s="52"/>
      <c r="W57" s="52"/>
      <c r="X57" s="52"/>
      <c r="Y57" s="52"/>
      <c r="Z57" s="52"/>
      <c r="AA57" s="53"/>
      <c r="AB57" s="58" t="str">
        <f>'[2]Лист'!$H$135</f>
        <v>01 Очная</v>
      </c>
      <c r="AC57" s="52"/>
      <c r="AD57" s="52"/>
      <c r="AE57" s="52"/>
      <c r="AF57" s="52"/>
      <c r="AG57" s="52"/>
      <c r="AH57" s="53"/>
      <c r="AI57" s="58" t="str">
        <f>'[2]Лист'!$I$135</f>
        <v>06 группа полного дня</v>
      </c>
      <c r="AJ57" s="52"/>
      <c r="AK57" s="52"/>
      <c r="AL57" s="52"/>
      <c r="AM57" s="52"/>
      <c r="AN57" s="52"/>
      <c r="AO57" s="53"/>
      <c r="AP57" s="63" t="s">
        <v>167</v>
      </c>
      <c r="AQ57" s="67"/>
      <c r="AR57" s="67"/>
      <c r="AS57" s="67"/>
      <c r="AT57" s="67"/>
      <c r="AU57" s="61"/>
      <c r="AV57" s="63" t="s">
        <v>165</v>
      </c>
      <c r="AW57" s="67"/>
      <c r="AX57" s="67"/>
      <c r="AY57" s="67"/>
      <c r="AZ57" s="61"/>
      <c r="BA57" s="68" t="s">
        <v>166</v>
      </c>
      <c r="BB57" s="69"/>
      <c r="BC57" s="69"/>
      <c r="BD57" s="69"/>
      <c r="BE57" s="70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34"/>
      <c r="BV57" s="35"/>
      <c r="BW57" s="35"/>
      <c r="BX57" s="35"/>
      <c r="BY57" s="35"/>
      <c r="BZ57" s="35"/>
      <c r="CA57" s="36"/>
      <c r="CB57" s="34" t="s">
        <v>22</v>
      </c>
      <c r="CC57" s="35"/>
      <c r="CD57" s="35"/>
      <c r="CE57" s="35"/>
      <c r="CF57" s="35"/>
      <c r="CG57" s="35"/>
      <c r="CH57" s="35"/>
      <c r="CI57" s="36"/>
      <c r="CJ57" s="18"/>
      <c r="CK57" s="19"/>
      <c r="CL57" s="19"/>
      <c r="CM57" s="19"/>
      <c r="CN57" s="19"/>
      <c r="CO57" s="19"/>
      <c r="CP57" s="19"/>
    </row>
    <row r="58" spans="1:94" s="15" customFormat="1" ht="15" customHeight="1" hidden="1">
      <c r="A58" s="54"/>
      <c r="B58" s="54"/>
      <c r="C58" s="54"/>
      <c r="D58" s="54"/>
      <c r="E58" s="54"/>
      <c r="F58" s="55"/>
      <c r="G58" s="59"/>
      <c r="H58" s="54"/>
      <c r="I58" s="54"/>
      <c r="J58" s="54"/>
      <c r="K58" s="54"/>
      <c r="L58" s="54"/>
      <c r="M58" s="55"/>
      <c r="N58" s="59"/>
      <c r="O58" s="54"/>
      <c r="P58" s="54"/>
      <c r="Q58" s="54"/>
      <c r="R58" s="54"/>
      <c r="S58" s="54"/>
      <c r="T58" s="55"/>
      <c r="U58" s="59"/>
      <c r="V58" s="54"/>
      <c r="W58" s="54"/>
      <c r="X58" s="54"/>
      <c r="Y58" s="54"/>
      <c r="Z58" s="54"/>
      <c r="AA58" s="55"/>
      <c r="AB58" s="59"/>
      <c r="AC58" s="54"/>
      <c r="AD58" s="54"/>
      <c r="AE58" s="54"/>
      <c r="AF58" s="54"/>
      <c r="AG58" s="54"/>
      <c r="AH58" s="55"/>
      <c r="AI58" s="59"/>
      <c r="AJ58" s="54"/>
      <c r="AK58" s="54"/>
      <c r="AL58" s="54"/>
      <c r="AM58" s="54"/>
      <c r="AN58" s="54"/>
      <c r="AO58" s="55"/>
      <c r="AP58" s="63" t="s">
        <v>168</v>
      </c>
      <c r="AQ58" s="67"/>
      <c r="AR58" s="67"/>
      <c r="AS58" s="67"/>
      <c r="AT58" s="67"/>
      <c r="AU58" s="61"/>
      <c r="AV58" s="63" t="s">
        <v>165</v>
      </c>
      <c r="AW58" s="67"/>
      <c r="AX58" s="67"/>
      <c r="AY58" s="67"/>
      <c r="AZ58" s="61"/>
      <c r="BA58" s="68" t="s">
        <v>166</v>
      </c>
      <c r="BB58" s="69"/>
      <c r="BC58" s="69"/>
      <c r="BD58" s="69"/>
      <c r="BE58" s="70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34"/>
      <c r="BV58" s="35"/>
      <c r="BW58" s="35"/>
      <c r="BX58" s="35"/>
      <c r="BY58" s="35"/>
      <c r="BZ58" s="35"/>
      <c r="CA58" s="36"/>
      <c r="CB58" s="34" t="s">
        <v>27</v>
      </c>
      <c r="CC58" s="35"/>
      <c r="CD58" s="35"/>
      <c r="CE58" s="35"/>
      <c r="CF58" s="35"/>
      <c r="CG58" s="35"/>
      <c r="CH58" s="35"/>
      <c r="CI58" s="36"/>
      <c r="CJ58" s="18"/>
      <c r="CK58" s="19"/>
      <c r="CL58" s="19"/>
      <c r="CM58" s="19"/>
      <c r="CN58" s="19"/>
      <c r="CO58" s="19"/>
      <c r="CP58" s="19"/>
    </row>
    <row r="59" spans="1:94" s="15" customFormat="1" ht="15" customHeight="1" hidden="1">
      <c r="A59" s="56"/>
      <c r="B59" s="56"/>
      <c r="C59" s="56"/>
      <c r="D59" s="56"/>
      <c r="E59" s="56"/>
      <c r="F59" s="57"/>
      <c r="G59" s="60"/>
      <c r="H59" s="56"/>
      <c r="I59" s="56"/>
      <c r="J59" s="56"/>
      <c r="K59" s="56"/>
      <c r="L59" s="56"/>
      <c r="M59" s="57"/>
      <c r="N59" s="60"/>
      <c r="O59" s="56"/>
      <c r="P59" s="56"/>
      <c r="Q59" s="56"/>
      <c r="R59" s="56"/>
      <c r="S59" s="56"/>
      <c r="T59" s="57"/>
      <c r="U59" s="60"/>
      <c r="V59" s="56"/>
      <c r="W59" s="56"/>
      <c r="X59" s="56"/>
      <c r="Y59" s="56"/>
      <c r="Z59" s="56"/>
      <c r="AA59" s="57"/>
      <c r="AB59" s="60"/>
      <c r="AC59" s="56"/>
      <c r="AD59" s="56"/>
      <c r="AE59" s="56"/>
      <c r="AF59" s="56"/>
      <c r="AG59" s="56"/>
      <c r="AH59" s="57"/>
      <c r="AI59" s="60"/>
      <c r="AJ59" s="56"/>
      <c r="AK59" s="56"/>
      <c r="AL59" s="56"/>
      <c r="AM59" s="56"/>
      <c r="AN59" s="56"/>
      <c r="AO59" s="57"/>
      <c r="AP59" s="63" t="s">
        <v>164</v>
      </c>
      <c r="AQ59" s="67"/>
      <c r="AR59" s="67"/>
      <c r="AS59" s="67"/>
      <c r="AT59" s="67"/>
      <c r="AU59" s="61"/>
      <c r="AV59" s="63" t="s">
        <v>165</v>
      </c>
      <c r="AW59" s="67"/>
      <c r="AX59" s="67"/>
      <c r="AY59" s="67"/>
      <c r="AZ59" s="61"/>
      <c r="BA59" s="68" t="s">
        <v>166</v>
      </c>
      <c r="BB59" s="69"/>
      <c r="BC59" s="69"/>
      <c r="BD59" s="69"/>
      <c r="BE59" s="70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34"/>
      <c r="BV59" s="35"/>
      <c r="BW59" s="35"/>
      <c r="BX59" s="35"/>
      <c r="BY59" s="35"/>
      <c r="BZ59" s="35"/>
      <c r="CA59" s="36"/>
      <c r="CB59" s="34" t="s">
        <v>27</v>
      </c>
      <c r="CC59" s="35"/>
      <c r="CD59" s="35"/>
      <c r="CE59" s="35"/>
      <c r="CF59" s="35"/>
      <c r="CG59" s="35"/>
      <c r="CH59" s="35"/>
      <c r="CI59" s="36"/>
      <c r="CJ59" s="18"/>
      <c r="CK59" s="19"/>
      <c r="CL59" s="19"/>
      <c r="CM59" s="19"/>
      <c r="CN59" s="19"/>
      <c r="CO59" s="19"/>
      <c r="CP59" s="19"/>
    </row>
    <row r="60" spans="1:94" s="15" customFormat="1" ht="41.25" customHeight="1" hidden="1">
      <c r="A60" s="52" t="str">
        <f>'[2]Лист'!$B$255</f>
        <v>801011О.99.0.БВ24АВ42000</v>
      </c>
      <c r="B60" s="52"/>
      <c r="C60" s="52"/>
      <c r="D60" s="52"/>
      <c r="E60" s="52"/>
      <c r="F60" s="53"/>
      <c r="G60" s="58" t="str">
        <f>'[2]Лист'!$E$255</f>
        <v>001 адаптированная образовательная программа</v>
      </c>
      <c r="H60" s="52"/>
      <c r="I60" s="52"/>
      <c r="J60" s="52"/>
      <c r="K60" s="52"/>
      <c r="L60" s="52"/>
      <c r="M60" s="53"/>
      <c r="N60" s="58" t="str">
        <f>'[2]Лист'!$F$255</f>
        <v>004 Обучающиеся с ограниченными возможностями здоровья (ОВЗ)</v>
      </c>
      <c r="O60" s="52"/>
      <c r="P60" s="52"/>
      <c r="Q60" s="52"/>
      <c r="R60" s="52"/>
      <c r="S60" s="52"/>
      <c r="T60" s="53"/>
      <c r="U60" s="58" t="str">
        <f>'[2]Лист'!$G$255</f>
        <v>003 От 3 лет до 8 лет</v>
      </c>
      <c r="V60" s="52"/>
      <c r="W60" s="52"/>
      <c r="X60" s="52"/>
      <c r="Y60" s="52"/>
      <c r="Z60" s="52"/>
      <c r="AA60" s="53"/>
      <c r="AB60" s="58" t="str">
        <f>'[2]Лист'!$H$255</f>
        <v>01 Очная</v>
      </c>
      <c r="AC60" s="52"/>
      <c r="AD60" s="52"/>
      <c r="AE60" s="52"/>
      <c r="AF60" s="52"/>
      <c r="AG60" s="52"/>
      <c r="AH60" s="53"/>
      <c r="AI60" s="58" t="str">
        <f>'[2]Лист'!$I$255</f>
        <v>06 группа полного дня</v>
      </c>
      <c r="AJ60" s="52"/>
      <c r="AK60" s="52"/>
      <c r="AL60" s="52"/>
      <c r="AM60" s="52"/>
      <c r="AN60" s="52"/>
      <c r="AO60" s="53"/>
      <c r="AP60" s="63" t="s">
        <v>167</v>
      </c>
      <c r="AQ60" s="67"/>
      <c r="AR60" s="67"/>
      <c r="AS60" s="67"/>
      <c r="AT60" s="67"/>
      <c r="AU60" s="61"/>
      <c r="AV60" s="63" t="s">
        <v>165</v>
      </c>
      <c r="AW60" s="67"/>
      <c r="AX60" s="67"/>
      <c r="AY60" s="67"/>
      <c r="AZ60" s="61"/>
      <c r="BA60" s="68" t="s">
        <v>166</v>
      </c>
      <c r="BB60" s="69"/>
      <c r="BC60" s="69"/>
      <c r="BD60" s="69"/>
      <c r="BE60" s="70"/>
      <c r="BF60" s="77"/>
      <c r="BG60" s="78"/>
      <c r="BH60" s="78"/>
      <c r="BI60" s="78"/>
      <c r="BJ60" s="78"/>
      <c r="BK60" s="78"/>
      <c r="BL60" s="79"/>
      <c r="BM60" s="77"/>
      <c r="BN60" s="78"/>
      <c r="BO60" s="78"/>
      <c r="BP60" s="78"/>
      <c r="BQ60" s="78"/>
      <c r="BR60" s="78"/>
      <c r="BS60" s="78"/>
      <c r="BT60" s="79"/>
      <c r="BU60" s="37"/>
      <c r="BV60" s="38"/>
      <c r="BW60" s="38"/>
      <c r="BX60" s="38"/>
      <c r="BY60" s="38"/>
      <c r="BZ60" s="38"/>
      <c r="CA60" s="39"/>
      <c r="CB60" s="34" t="s">
        <v>22</v>
      </c>
      <c r="CC60" s="35"/>
      <c r="CD60" s="35"/>
      <c r="CE60" s="35"/>
      <c r="CF60" s="35"/>
      <c r="CG60" s="35"/>
      <c r="CH60" s="35"/>
      <c r="CI60" s="36"/>
      <c r="CJ60" s="86"/>
      <c r="CK60" s="88"/>
      <c r="CL60" s="88"/>
      <c r="CM60" s="88"/>
      <c r="CN60" s="88"/>
      <c r="CO60" s="88"/>
      <c r="CP60" s="88"/>
    </row>
    <row r="61" spans="1:94" s="15" customFormat="1" ht="41.25" customHeight="1" hidden="1">
      <c r="A61" s="54"/>
      <c r="B61" s="54"/>
      <c r="C61" s="54"/>
      <c r="D61" s="54"/>
      <c r="E61" s="54"/>
      <c r="F61" s="55"/>
      <c r="G61" s="59"/>
      <c r="H61" s="54"/>
      <c r="I61" s="54"/>
      <c r="J61" s="54"/>
      <c r="K61" s="54"/>
      <c r="L61" s="54"/>
      <c r="M61" s="55"/>
      <c r="N61" s="59"/>
      <c r="O61" s="54"/>
      <c r="P61" s="54"/>
      <c r="Q61" s="54"/>
      <c r="R61" s="54"/>
      <c r="S61" s="54"/>
      <c r="T61" s="55"/>
      <c r="U61" s="59"/>
      <c r="V61" s="54"/>
      <c r="W61" s="54"/>
      <c r="X61" s="54"/>
      <c r="Y61" s="54"/>
      <c r="Z61" s="54"/>
      <c r="AA61" s="55"/>
      <c r="AB61" s="59"/>
      <c r="AC61" s="54"/>
      <c r="AD61" s="54"/>
      <c r="AE61" s="54"/>
      <c r="AF61" s="54"/>
      <c r="AG61" s="54"/>
      <c r="AH61" s="55"/>
      <c r="AI61" s="59"/>
      <c r="AJ61" s="54"/>
      <c r="AK61" s="54"/>
      <c r="AL61" s="54"/>
      <c r="AM61" s="54"/>
      <c r="AN61" s="54"/>
      <c r="AO61" s="55"/>
      <c r="AP61" s="63" t="s">
        <v>168</v>
      </c>
      <c r="AQ61" s="67"/>
      <c r="AR61" s="67"/>
      <c r="AS61" s="67"/>
      <c r="AT61" s="67"/>
      <c r="AU61" s="61"/>
      <c r="AV61" s="63" t="s">
        <v>165</v>
      </c>
      <c r="AW61" s="67"/>
      <c r="AX61" s="67"/>
      <c r="AY61" s="67"/>
      <c r="AZ61" s="61"/>
      <c r="BA61" s="68" t="s">
        <v>166</v>
      </c>
      <c r="BB61" s="69"/>
      <c r="BC61" s="69"/>
      <c r="BD61" s="69"/>
      <c r="BE61" s="70"/>
      <c r="BF61" s="77"/>
      <c r="BG61" s="78"/>
      <c r="BH61" s="78"/>
      <c r="BI61" s="78"/>
      <c r="BJ61" s="78"/>
      <c r="BK61" s="78"/>
      <c r="BL61" s="79"/>
      <c r="BM61" s="77"/>
      <c r="BN61" s="78"/>
      <c r="BO61" s="78"/>
      <c r="BP61" s="78"/>
      <c r="BQ61" s="78"/>
      <c r="BR61" s="78"/>
      <c r="BS61" s="78"/>
      <c r="BT61" s="79"/>
      <c r="BU61" s="43"/>
      <c r="BV61" s="44"/>
      <c r="BW61" s="44"/>
      <c r="BX61" s="44"/>
      <c r="BY61" s="44"/>
      <c r="BZ61" s="44"/>
      <c r="CA61" s="45"/>
      <c r="CB61" s="34" t="s">
        <v>27</v>
      </c>
      <c r="CC61" s="35"/>
      <c r="CD61" s="35"/>
      <c r="CE61" s="35"/>
      <c r="CF61" s="35"/>
      <c r="CG61" s="35"/>
      <c r="CH61" s="35"/>
      <c r="CI61" s="36"/>
      <c r="CJ61" s="18"/>
      <c r="CK61" s="19"/>
      <c r="CL61" s="19"/>
      <c r="CM61" s="19"/>
      <c r="CN61" s="19"/>
      <c r="CO61" s="19"/>
      <c r="CP61" s="19"/>
    </row>
    <row r="62" spans="1:94" s="15" customFormat="1" ht="41.25" customHeight="1" hidden="1">
      <c r="A62" s="54"/>
      <c r="B62" s="54"/>
      <c r="C62" s="54"/>
      <c r="D62" s="54"/>
      <c r="E62" s="54"/>
      <c r="F62" s="55"/>
      <c r="G62" s="59"/>
      <c r="H62" s="54"/>
      <c r="I62" s="54"/>
      <c r="J62" s="54"/>
      <c r="K62" s="54"/>
      <c r="L62" s="54"/>
      <c r="M62" s="55"/>
      <c r="N62" s="59"/>
      <c r="O62" s="54"/>
      <c r="P62" s="54"/>
      <c r="Q62" s="54"/>
      <c r="R62" s="54"/>
      <c r="S62" s="54"/>
      <c r="T62" s="55"/>
      <c r="U62" s="59"/>
      <c r="V62" s="54"/>
      <c r="W62" s="54"/>
      <c r="X62" s="54"/>
      <c r="Y62" s="54"/>
      <c r="Z62" s="54"/>
      <c r="AA62" s="55"/>
      <c r="AB62" s="59"/>
      <c r="AC62" s="54"/>
      <c r="AD62" s="54"/>
      <c r="AE62" s="54"/>
      <c r="AF62" s="54"/>
      <c r="AG62" s="54"/>
      <c r="AH62" s="55"/>
      <c r="AI62" s="59"/>
      <c r="AJ62" s="54"/>
      <c r="AK62" s="54"/>
      <c r="AL62" s="54"/>
      <c r="AM62" s="54"/>
      <c r="AN62" s="54"/>
      <c r="AO62" s="55"/>
      <c r="AP62" s="63" t="s">
        <v>164</v>
      </c>
      <c r="AQ62" s="67"/>
      <c r="AR62" s="67"/>
      <c r="AS62" s="67"/>
      <c r="AT62" s="67"/>
      <c r="AU62" s="61"/>
      <c r="AV62" s="63" t="s">
        <v>165</v>
      </c>
      <c r="AW62" s="67"/>
      <c r="AX62" s="67"/>
      <c r="AY62" s="67"/>
      <c r="AZ62" s="61"/>
      <c r="BA62" s="68" t="s">
        <v>166</v>
      </c>
      <c r="BB62" s="69"/>
      <c r="BC62" s="69"/>
      <c r="BD62" s="69"/>
      <c r="BE62" s="70"/>
      <c r="BF62" s="95"/>
      <c r="BG62" s="138"/>
      <c r="BH62" s="138"/>
      <c r="BI62" s="138"/>
      <c r="BJ62" s="138"/>
      <c r="BK62" s="138"/>
      <c r="BL62" s="139"/>
      <c r="BM62" s="95"/>
      <c r="BN62" s="138"/>
      <c r="BO62" s="138"/>
      <c r="BP62" s="138"/>
      <c r="BQ62" s="138"/>
      <c r="BR62" s="138"/>
      <c r="BS62" s="138"/>
      <c r="BT62" s="139"/>
      <c r="BU62" s="243"/>
      <c r="BV62" s="244"/>
      <c r="BW62" s="244"/>
      <c r="BX62" s="244"/>
      <c r="BY62" s="244"/>
      <c r="BZ62" s="244"/>
      <c r="CA62" s="245"/>
      <c r="CB62" s="34" t="s">
        <v>27</v>
      </c>
      <c r="CC62" s="35"/>
      <c r="CD62" s="35"/>
      <c r="CE62" s="35"/>
      <c r="CF62" s="35"/>
      <c r="CG62" s="35"/>
      <c r="CH62" s="35"/>
      <c r="CI62" s="36"/>
      <c r="CJ62" s="86"/>
      <c r="CK62" s="88"/>
      <c r="CL62" s="88"/>
      <c r="CM62" s="88"/>
      <c r="CN62" s="88"/>
      <c r="CO62" s="88"/>
      <c r="CP62" s="88"/>
    </row>
    <row r="63" spans="1:98" s="27" customFormat="1" ht="41.25" customHeight="1" hidden="1">
      <c r="A63" s="56"/>
      <c r="B63" s="56"/>
      <c r="C63" s="56"/>
      <c r="D63" s="56"/>
      <c r="E63" s="56"/>
      <c r="F63" s="57"/>
      <c r="G63" s="60"/>
      <c r="H63" s="56"/>
      <c r="I63" s="56"/>
      <c r="J63" s="56"/>
      <c r="K63" s="56"/>
      <c r="L63" s="56"/>
      <c r="M63" s="57"/>
      <c r="N63" s="60"/>
      <c r="O63" s="56"/>
      <c r="P63" s="56"/>
      <c r="Q63" s="56"/>
      <c r="R63" s="56"/>
      <c r="S63" s="56"/>
      <c r="T63" s="57"/>
      <c r="U63" s="60"/>
      <c r="V63" s="56"/>
      <c r="W63" s="56"/>
      <c r="X63" s="56"/>
      <c r="Y63" s="56"/>
      <c r="Z63" s="56"/>
      <c r="AA63" s="57"/>
      <c r="AB63" s="60"/>
      <c r="AC63" s="56"/>
      <c r="AD63" s="56"/>
      <c r="AE63" s="56"/>
      <c r="AF63" s="56"/>
      <c r="AG63" s="56"/>
      <c r="AH63" s="57"/>
      <c r="AI63" s="60"/>
      <c r="AJ63" s="56"/>
      <c r="AK63" s="56"/>
      <c r="AL63" s="56"/>
      <c r="AM63" s="56"/>
      <c r="AN63" s="56"/>
      <c r="AO63" s="57"/>
      <c r="AP63" s="63" t="s">
        <v>169</v>
      </c>
      <c r="AQ63" s="67"/>
      <c r="AR63" s="67"/>
      <c r="AS63" s="67"/>
      <c r="AT63" s="67"/>
      <c r="AU63" s="61"/>
      <c r="AV63" s="63" t="s">
        <v>165</v>
      </c>
      <c r="AW63" s="67"/>
      <c r="AX63" s="67"/>
      <c r="AY63" s="67"/>
      <c r="AZ63" s="61"/>
      <c r="BA63" s="68" t="s">
        <v>166</v>
      </c>
      <c r="BB63" s="69"/>
      <c r="BC63" s="69"/>
      <c r="BD63" s="69"/>
      <c r="BE63" s="70"/>
      <c r="BF63" s="80"/>
      <c r="BG63" s="81"/>
      <c r="BH63" s="81"/>
      <c r="BI63" s="81"/>
      <c r="BJ63" s="81"/>
      <c r="BK63" s="81"/>
      <c r="BL63" s="82"/>
      <c r="BM63" s="80"/>
      <c r="BN63" s="81"/>
      <c r="BO63" s="81"/>
      <c r="BP63" s="81"/>
      <c r="BQ63" s="81"/>
      <c r="BR63" s="81"/>
      <c r="BS63" s="81"/>
      <c r="BT63" s="82"/>
      <c r="BU63" s="37"/>
      <c r="BV63" s="38"/>
      <c r="BW63" s="38"/>
      <c r="BX63" s="38"/>
      <c r="BY63" s="38"/>
      <c r="BZ63" s="38"/>
      <c r="CA63" s="39"/>
      <c r="CB63" s="34" t="s">
        <v>27</v>
      </c>
      <c r="CC63" s="35"/>
      <c r="CD63" s="35"/>
      <c r="CE63" s="35"/>
      <c r="CF63" s="35"/>
      <c r="CG63" s="35"/>
      <c r="CH63" s="35"/>
      <c r="CI63" s="36"/>
      <c r="CJ63" s="86"/>
      <c r="CK63" s="88"/>
      <c r="CL63" s="88"/>
      <c r="CM63" s="88"/>
      <c r="CN63" s="88"/>
      <c r="CO63" s="88"/>
      <c r="CP63" s="88"/>
      <c r="CT63" s="32" t="s">
        <v>202</v>
      </c>
    </row>
    <row r="64" spans="1:94" s="15" customFormat="1" ht="15" customHeight="1" hidden="1">
      <c r="A64" s="52" t="str">
        <f>'[2]Лист'!$B$855</f>
        <v>801011О.99.0.БВ24АИ42000</v>
      </c>
      <c r="B64" s="52"/>
      <c r="C64" s="52"/>
      <c r="D64" s="52"/>
      <c r="E64" s="52"/>
      <c r="F64" s="53"/>
      <c r="G64" s="58" t="str">
        <f>'[2]Лист'!$E$855</f>
        <v>001 адаптированная образовательная программа</v>
      </c>
      <c r="H64" s="52"/>
      <c r="I64" s="52"/>
      <c r="J64" s="52"/>
      <c r="K64" s="52"/>
      <c r="L64" s="52"/>
      <c r="M64" s="53"/>
      <c r="N64" s="129" t="str">
        <f>'[2]Лист'!$F$855</f>
        <v>005 Дети-инвалиды</v>
      </c>
      <c r="O64" s="130"/>
      <c r="P64" s="130"/>
      <c r="Q64" s="130"/>
      <c r="R64" s="130"/>
      <c r="S64" s="130"/>
      <c r="T64" s="131"/>
      <c r="U64" s="58" t="str">
        <f>'[2]Лист'!$G$855</f>
        <v>002 От 1 года до 3 лет</v>
      </c>
      <c r="V64" s="52"/>
      <c r="W64" s="52"/>
      <c r="X64" s="52"/>
      <c r="Y64" s="52"/>
      <c r="Z64" s="52"/>
      <c r="AA64" s="53"/>
      <c r="AB64" s="58" t="str">
        <f>'[2]Лист'!$H$855</f>
        <v>01 Очная</v>
      </c>
      <c r="AC64" s="52"/>
      <c r="AD64" s="52"/>
      <c r="AE64" s="52"/>
      <c r="AF64" s="52"/>
      <c r="AG64" s="52"/>
      <c r="AH64" s="53"/>
      <c r="AI64" s="58" t="str">
        <f>'[2]Лист'!$I$855</f>
        <v>06 группа полного дня</v>
      </c>
      <c r="AJ64" s="52"/>
      <c r="AK64" s="52"/>
      <c r="AL64" s="52"/>
      <c r="AM64" s="52"/>
      <c r="AN64" s="52"/>
      <c r="AO64" s="53"/>
      <c r="AP64" s="63" t="s">
        <v>167</v>
      </c>
      <c r="AQ64" s="67"/>
      <c r="AR64" s="67"/>
      <c r="AS64" s="67"/>
      <c r="AT64" s="67"/>
      <c r="AU64" s="61"/>
      <c r="AV64" s="63" t="s">
        <v>165</v>
      </c>
      <c r="AW64" s="67"/>
      <c r="AX64" s="67"/>
      <c r="AY64" s="67"/>
      <c r="AZ64" s="61"/>
      <c r="BA64" s="68" t="s">
        <v>166</v>
      </c>
      <c r="BB64" s="69"/>
      <c r="BC64" s="69"/>
      <c r="BD64" s="69"/>
      <c r="BE64" s="70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34"/>
      <c r="BV64" s="35"/>
      <c r="BW64" s="35"/>
      <c r="BX64" s="35"/>
      <c r="BY64" s="35"/>
      <c r="BZ64" s="35"/>
      <c r="CA64" s="36"/>
      <c r="CB64" s="34" t="s">
        <v>22</v>
      </c>
      <c r="CC64" s="35"/>
      <c r="CD64" s="35"/>
      <c r="CE64" s="35"/>
      <c r="CF64" s="35"/>
      <c r="CG64" s="35"/>
      <c r="CH64" s="35"/>
      <c r="CI64" s="36"/>
      <c r="CJ64" s="18"/>
      <c r="CK64" s="19"/>
      <c r="CL64" s="19"/>
      <c r="CM64" s="19"/>
      <c r="CN64" s="19"/>
      <c r="CO64" s="19"/>
      <c r="CP64" s="19"/>
    </row>
    <row r="65" spans="1:94" s="15" customFormat="1" ht="15" customHeight="1" hidden="1">
      <c r="A65" s="54"/>
      <c r="B65" s="54"/>
      <c r="C65" s="54"/>
      <c r="D65" s="54"/>
      <c r="E65" s="54"/>
      <c r="F65" s="55"/>
      <c r="G65" s="59"/>
      <c r="H65" s="54"/>
      <c r="I65" s="54"/>
      <c r="J65" s="54"/>
      <c r="K65" s="54"/>
      <c r="L65" s="54"/>
      <c r="M65" s="55"/>
      <c r="N65" s="132"/>
      <c r="O65" s="133"/>
      <c r="P65" s="133"/>
      <c r="Q65" s="133"/>
      <c r="R65" s="133"/>
      <c r="S65" s="133"/>
      <c r="T65" s="134"/>
      <c r="U65" s="59"/>
      <c r="V65" s="54"/>
      <c r="W65" s="54"/>
      <c r="X65" s="54"/>
      <c r="Y65" s="54"/>
      <c r="Z65" s="54"/>
      <c r="AA65" s="55"/>
      <c r="AB65" s="59"/>
      <c r="AC65" s="54"/>
      <c r="AD65" s="54"/>
      <c r="AE65" s="54"/>
      <c r="AF65" s="54"/>
      <c r="AG65" s="54"/>
      <c r="AH65" s="55"/>
      <c r="AI65" s="59"/>
      <c r="AJ65" s="54"/>
      <c r="AK65" s="54"/>
      <c r="AL65" s="54"/>
      <c r="AM65" s="54"/>
      <c r="AN65" s="54"/>
      <c r="AO65" s="55"/>
      <c r="AP65" s="63" t="s">
        <v>168</v>
      </c>
      <c r="AQ65" s="67"/>
      <c r="AR65" s="67"/>
      <c r="AS65" s="67"/>
      <c r="AT65" s="67"/>
      <c r="AU65" s="61"/>
      <c r="AV65" s="63" t="s">
        <v>165</v>
      </c>
      <c r="AW65" s="67"/>
      <c r="AX65" s="67"/>
      <c r="AY65" s="67"/>
      <c r="AZ65" s="61"/>
      <c r="BA65" s="68" t="s">
        <v>166</v>
      </c>
      <c r="BB65" s="69"/>
      <c r="BC65" s="69"/>
      <c r="BD65" s="69"/>
      <c r="BE65" s="70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34"/>
      <c r="BV65" s="35"/>
      <c r="BW65" s="35"/>
      <c r="BX65" s="35"/>
      <c r="BY65" s="35"/>
      <c r="BZ65" s="35"/>
      <c r="CA65" s="36"/>
      <c r="CB65" s="34" t="s">
        <v>27</v>
      </c>
      <c r="CC65" s="35"/>
      <c r="CD65" s="35"/>
      <c r="CE65" s="35"/>
      <c r="CF65" s="35"/>
      <c r="CG65" s="35"/>
      <c r="CH65" s="35"/>
      <c r="CI65" s="36"/>
      <c r="CJ65" s="18"/>
      <c r="CK65" s="19"/>
      <c r="CL65" s="19"/>
      <c r="CM65" s="19"/>
      <c r="CN65" s="19"/>
      <c r="CO65" s="19"/>
      <c r="CP65" s="19"/>
    </row>
    <row r="66" spans="1:94" s="15" customFormat="1" ht="15" customHeight="1" hidden="1">
      <c r="A66" s="56"/>
      <c r="B66" s="56"/>
      <c r="C66" s="56"/>
      <c r="D66" s="56"/>
      <c r="E66" s="56"/>
      <c r="F66" s="57"/>
      <c r="G66" s="60"/>
      <c r="H66" s="56"/>
      <c r="I66" s="56"/>
      <c r="J66" s="56"/>
      <c r="K66" s="56"/>
      <c r="L66" s="56"/>
      <c r="M66" s="57"/>
      <c r="N66" s="135"/>
      <c r="O66" s="136"/>
      <c r="P66" s="136"/>
      <c r="Q66" s="136"/>
      <c r="R66" s="136"/>
      <c r="S66" s="136"/>
      <c r="T66" s="137"/>
      <c r="U66" s="60"/>
      <c r="V66" s="56"/>
      <c r="W66" s="56"/>
      <c r="X66" s="56"/>
      <c r="Y66" s="56"/>
      <c r="Z66" s="56"/>
      <c r="AA66" s="57"/>
      <c r="AB66" s="60"/>
      <c r="AC66" s="56"/>
      <c r="AD66" s="56"/>
      <c r="AE66" s="56"/>
      <c r="AF66" s="56"/>
      <c r="AG66" s="56"/>
      <c r="AH66" s="57"/>
      <c r="AI66" s="60"/>
      <c r="AJ66" s="56"/>
      <c r="AK66" s="56"/>
      <c r="AL66" s="56"/>
      <c r="AM66" s="56"/>
      <c r="AN66" s="56"/>
      <c r="AO66" s="57"/>
      <c r="AP66" s="63" t="s">
        <v>164</v>
      </c>
      <c r="AQ66" s="67"/>
      <c r="AR66" s="67"/>
      <c r="AS66" s="67"/>
      <c r="AT66" s="67"/>
      <c r="AU66" s="61"/>
      <c r="AV66" s="63" t="s">
        <v>165</v>
      </c>
      <c r="AW66" s="67"/>
      <c r="AX66" s="67"/>
      <c r="AY66" s="67"/>
      <c r="AZ66" s="61"/>
      <c r="BA66" s="68" t="s">
        <v>166</v>
      </c>
      <c r="BB66" s="69"/>
      <c r="BC66" s="69"/>
      <c r="BD66" s="69"/>
      <c r="BE66" s="70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34"/>
      <c r="BV66" s="35"/>
      <c r="BW66" s="35"/>
      <c r="BX66" s="35"/>
      <c r="BY66" s="35"/>
      <c r="BZ66" s="35"/>
      <c r="CA66" s="36"/>
      <c r="CB66" s="34" t="s">
        <v>27</v>
      </c>
      <c r="CC66" s="35"/>
      <c r="CD66" s="35"/>
      <c r="CE66" s="35"/>
      <c r="CF66" s="35"/>
      <c r="CG66" s="35"/>
      <c r="CH66" s="35"/>
      <c r="CI66" s="36"/>
      <c r="CJ66" s="18"/>
      <c r="CK66" s="19"/>
      <c r="CL66" s="19"/>
      <c r="CM66" s="19"/>
      <c r="CN66" s="19"/>
      <c r="CO66" s="19"/>
      <c r="CP66" s="19"/>
    </row>
    <row r="67" spans="1:94" s="15" customFormat="1" ht="15" customHeight="1" hidden="1">
      <c r="A67" s="52" t="str">
        <f>'[2]Лист'!$B$975</f>
        <v>801011О.99.0.БВ24АК62000</v>
      </c>
      <c r="B67" s="52"/>
      <c r="C67" s="52"/>
      <c r="D67" s="52"/>
      <c r="E67" s="52"/>
      <c r="F67" s="53"/>
      <c r="G67" s="58" t="str">
        <f>'[2]Лист'!$E$975</f>
        <v>001 адаптированная образовательная программа</v>
      </c>
      <c r="H67" s="52"/>
      <c r="I67" s="52"/>
      <c r="J67" s="52"/>
      <c r="K67" s="52"/>
      <c r="L67" s="52"/>
      <c r="M67" s="53"/>
      <c r="N67" s="129" t="str">
        <f>'[2]Лист'!$F$975</f>
        <v>005 Дети-инвалиды</v>
      </c>
      <c r="O67" s="130"/>
      <c r="P67" s="130"/>
      <c r="Q67" s="130"/>
      <c r="R67" s="130"/>
      <c r="S67" s="130"/>
      <c r="T67" s="131"/>
      <c r="U67" s="58" t="str">
        <f>'[2]Лист'!$G$975</f>
        <v>003 От 3 лет до 8 лет</v>
      </c>
      <c r="V67" s="52"/>
      <c r="W67" s="52"/>
      <c r="X67" s="52"/>
      <c r="Y67" s="52"/>
      <c r="Z67" s="52"/>
      <c r="AA67" s="53"/>
      <c r="AB67" s="58" t="str">
        <f>'[2]Лист'!$H$975</f>
        <v>01 Очная</v>
      </c>
      <c r="AC67" s="52"/>
      <c r="AD67" s="52"/>
      <c r="AE67" s="52"/>
      <c r="AF67" s="52"/>
      <c r="AG67" s="52"/>
      <c r="AH67" s="53"/>
      <c r="AI67" s="58" t="str">
        <f>'[2]Лист'!$I$975</f>
        <v>06 группа полного дня</v>
      </c>
      <c r="AJ67" s="52"/>
      <c r="AK67" s="52"/>
      <c r="AL67" s="52"/>
      <c r="AM67" s="52"/>
      <c r="AN67" s="52"/>
      <c r="AO67" s="53"/>
      <c r="AP67" s="63" t="s">
        <v>167</v>
      </c>
      <c r="AQ67" s="67"/>
      <c r="AR67" s="67"/>
      <c r="AS67" s="67"/>
      <c r="AT67" s="67"/>
      <c r="AU67" s="61"/>
      <c r="AV67" s="63" t="s">
        <v>165</v>
      </c>
      <c r="AW67" s="67"/>
      <c r="AX67" s="67"/>
      <c r="AY67" s="67"/>
      <c r="AZ67" s="61"/>
      <c r="BA67" s="68" t="s">
        <v>166</v>
      </c>
      <c r="BB67" s="69"/>
      <c r="BC67" s="69"/>
      <c r="BD67" s="69"/>
      <c r="BE67" s="70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34"/>
      <c r="BV67" s="35"/>
      <c r="BW67" s="35"/>
      <c r="BX67" s="35"/>
      <c r="BY67" s="35"/>
      <c r="BZ67" s="35"/>
      <c r="CA67" s="36"/>
      <c r="CB67" s="34" t="s">
        <v>22</v>
      </c>
      <c r="CC67" s="35"/>
      <c r="CD67" s="35"/>
      <c r="CE67" s="35"/>
      <c r="CF67" s="35"/>
      <c r="CG67" s="35"/>
      <c r="CH67" s="35"/>
      <c r="CI67" s="36"/>
      <c r="CJ67" s="86"/>
      <c r="CK67" s="88"/>
      <c r="CL67" s="88"/>
      <c r="CM67" s="88"/>
      <c r="CN67" s="88"/>
      <c r="CO67" s="88"/>
      <c r="CP67" s="88"/>
    </row>
    <row r="68" spans="1:94" s="15" customFormat="1" ht="15" customHeight="1" hidden="1">
      <c r="A68" s="54"/>
      <c r="B68" s="54"/>
      <c r="C68" s="54"/>
      <c r="D68" s="54"/>
      <c r="E68" s="54"/>
      <c r="F68" s="55"/>
      <c r="G68" s="59"/>
      <c r="H68" s="54"/>
      <c r="I68" s="54"/>
      <c r="J68" s="54"/>
      <c r="K68" s="54"/>
      <c r="L68" s="54"/>
      <c r="M68" s="55"/>
      <c r="N68" s="132"/>
      <c r="O68" s="133"/>
      <c r="P68" s="133"/>
      <c r="Q68" s="133"/>
      <c r="R68" s="133"/>
      <c r="S68" s="133"/>
      <c r="T68" s="134"/>
      <c r="U68" s="59"/>
      <c r="V68" s="54"/>
      <c r="W68" s="54"/>
      <c r="X68" s="54"/>
      <c r="Y68" s="54"/>
      <c r="Z68" s="54"/>
      <c r="AA68" s="55"/>
      <c r="AB68" s="59"/>
      <c r="AC68" s="54"/>
      <c r="AD68" s="54"/>
      <c r="AE68" s="54"/>
      <c r="AF68" s="54"/>
      <c r="AG68" s="54"/>
      <c r="AH68" s="55"/>
      <c r="AI68" s="59"/>
      <c r="AJ68" s="54"/>
      <c r="AK68" s="54"/>
      <c r="AL68" s="54"/>
      <c r="AM68" s="54"/>
      <c r="AN68" s="54"/>
      <c r="AO68" s="55"/>
      <c r="AP68" s="63" t="s">
        <v>168</v>
      </c>
      <c r="AQ68" s="67"/>
      <c r="AR68" s="67"/>
      <c r="AS68" s="67"/>
      <c r="AT68" s="67"/>
      <c r="AU68" s="61"/>
      <c r="AV68" s="63" t="s">
        <v>165</v>
      </c>
      <c r="AW68" s="67"/>
      <c r="AX68" s="67"/>
      <c r="AY68" s="67"/>
      <c r="AZ68" s="61"/>
      <c r="BA68" s="68" t="s">
        <v>166</v>
      </c>
      <c r="BB68" s="69"/>
      <c r="BC68" s="69"/>
      <c r="BD68" s="69"/>
      <c r="BE68" s="70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34"/>
      <c r="BV68" s="35"/>
      <c r="BW68" s="35"/>
      <c r="BX68" s="35"/>
      <c r="BY68" s="35"/>
      <c r="BZ68" s="35"/>
      <c r="CA68" s="36"/>
      <c r="CB68" s="34" t="s">
        <v>27</v>
      </c>
      <c r="CC68" s="35"/>
      <c r="CD68" s="35"/>
      <c r="CE68" s="35"/>
      <c r="CF68" s="35"/>
      <c r="CG68" s="35"/>
      <c r="CH68" s="35"/>
      <c r="CI68" s="36"/>
      <c r="CJ68" s="18"/>
      <c r="CK68" s="19"/>
      <c r="CL68" s="19"/>
      <c r="CM68" s="19"/>
      <c r="CN68" s="19"/>
      <c r="CO68" s="19"/>
      <c r="CP68" s="19"/>
    </row>
    <row r="69" spans="1:94" s="15" customFormat="1" ht="15" customHeight="1" hidden="1">
      <c r="A69" s="54"/>
      <c r="B69" s="54"/>
      <c r="C69" s="54"/>
      <c r="D69" s="54"/>
      <c r="E69" s="54"/>
      <c r="F69" s="55"/>
      <c r="G69" s="59"/>
      <c r="H69" s="54"/>
      <c r="I69" s="54"/>
      <c r="J69" s="54"/>
      <c r="K69" s="54"/>
      <c r="L69" s="54"/>
      <c r="M69" s="55"/>
      <c r="N69" s="132"/>
      <c r="O69" s="133"/>
      <c r="P69" s="133"/>
      <c r="Q69" s="133"/>
      <c r="R69" s="133"/>
      <c r="S69" s="133"/>
      <c r="T69" s="134"/>
      <c r="U69" s="59"/>
      <c r="V69" s="54"/>
      <c r="W69" s="54"/>
      <c r="X69" s="54"/>
      <c r="Y69" s="54"/>
      <c r="Z69" s="54"/>
      <c r="AA69" s="55"/>
      <c r="AB69" s="59"/>
      <c r="AC69" s="54"/>
      <c r="AD69" s="54"/>
      <c r="AE69" s="54"/>
      <c r="AF69" s="54"/>
      <c r="AG69" s="54"/>
      <c r="AH69" s="55"/>
      <c r="AI69" s="59"/>
      <c r="AJ69" s="54"/>
      <c r="AK69" s="54"/>
      <c r="AL69" s="54"/>
      <c r="AM69" s="54"/>
      <c r="AN69" s="54"/>
      <c r="AO69" s="55"/>
      <c r="AP69" s="63" t="s">
        <v>164</v>
      </c>
      <c r="AQ69" s="67"/>
      <c r="AR69" s="67"/>
      <c r="AS69" s="67"/>
      <c r="AT69" s="67"/>
      <c r="AU69" s="61"/>
      <c r="AV69" s="63" t="s">
        <v>165</v>
      </c>
      <c r="AW69" s="67"/>
      <c r="AX69" s="67"/>
      <c r="AY69" s="67"/>
      <c r="AZ69" s="61"/>
      <c r="BA69" s="68" t="s">
        <v>166</v>
      </c>
      <c r="BB69" s="69"/>
      <c r="BC69" s="69"/>
      <c r="BD69" s="69"/>
      <c r="BE69" s="70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34"/>
      <c r="BV69" s="35"/>
      <c r="BW69" s="35"/>
      <c r="BX69" s="35"/>
      <c r="BY69" s="35"/>
      <c r="BZ69" s="35"/>
      <c r="CA69" s="36"/>
      <c r="CB69" s="34" t="s">
        <v>27</v>
      </c>
      <c r="CC69" s="35"/>
      <c r="CD69" s="35"/>
      <c r="CE69" s="35"/>
      <c r="CF69" s="35"/>
      <c r="CG69" s="35"/>
      <c r="CH69" s="35"/>
      <c r="CI69" s="36"/>
      <c r="CJ69" s="18"/>
      <c r="CK69" s="19"/>
      <c r="CL69" s="19"/>
      <c r="CM69" s="19"/>
      <c r="CN69" s="19"/>
      <c r="CO69" s="19"/>
      <c r="CP69" s="19"/>
    </row>
    <row r="70" spans="1:94" s="15" customFormat="1" ht="15" customHeight="1" hidden="1">
      <c r="A70" s="56"/>
      <c r="B70" s="56"/>
      <c r="C70" s="56"/>
      <c r="D70" s="56"/>
      <c r="E70" s="56"/>
      <c r="F70" s="57"/>
      <c r="G70" s="60"/>
      <c r="H70" s="56"/>
      <c r="I70" s="56"/>
      <c r="J70" s="56"/>
      <c r="K70" s="56"/>
      <c r="L70" s="56"/>
      <c r="M70" s="57"/>
      <c r="N70" s="135"/>
      <c r="O70" s="136"/>
      <c r="P70" s="136"/>
      <c r="Q70" s="136"/>
      <c r="R70" s="136"/>
      <c r="S70" s="136"/>
      <c r="T70" s="137"/>
      <c r="U70" s="60"/>
      <c r="V70" s="56"/>
      <c r="W70" s="56"/>
      <c r="X70" s="56"/>
      <c r="Y70" s="56"/>
      <c r="Z70" s="56"/>
      <c r="AA70" s="57"/>
      <c r="AB70" s="60"/>
      <c r="AC70" s="56"/>
      <c r="AD70" s="56"/>
      <c r="AE70" s="56"/>
      <c r="AF70" s="56"/>
      <c r="AG70" s="56"/>
      <c r="AH70" s="57"/>
      <c r="AI70" s="60"/>
      <c r="AJ70" s="56"/>
      <c r="AK70" s="56"/>
      <c r="AL70" s="56"/>
      <c r="AM70" s="56"/>
      <c r="AN70" s="56"/>
      <c r="AO70" s="57"/>
      <c r="AP70" s="63" t="s">
        <v>169</v>
      </c>
      <c r="AQ70" s="67"/>
      <c r="AR70" s="67"/>
      <c r="AS70" s="67"/>
      <c r="AT70" s="67"/>
      <c r="AU70" s="61"/>
      <c r="AV70" s="63" t="s">
        <v>165</v>
      </c>
      <c r="AW70" s="67"/>
      <c r="AX70" s="67"/>
      <c r="AY70" s="67"/>
      <c r="AZ70" s="61"/>
      <c r="BA70" s="68" t="s">
        <v>166</v>
      </c>
      <c r="BB70" s="69"/>
      <c r="BC70" s="69"/>
      <c r="BD70" s="69"/>
      <c r="BE70" s="70"/>
      <c r="BF70" s="86"/>
      <c r="BG70" s="88"/>
      <c r="BH70" s="88"/>
      <c r="BI70" s="88"/>
      <c r="BJ70" s="88"/>
      <c r="BK70" s="88"/>
      <c r="BL70" s="89"/>
      <c r="BM70" s="86"/>
      <c r="BN70" s="88"/>
      <c r="BO70" s="88"/>
      <c r="BP70" s="88"/>
      <c r="BQ70" s="88"/>
      <c r="BR70" s="88"/>
      <c r="BS70" s="88"/>
      <c r="BT70" s="89"/>
      <c r="BU70" s="34"/>
      <c r="BV70" s="35"/>
      <c r="BW70" s="35"/>
      <c r="BX70" s="35"/>
      <c r="BY70" s="35"/>
      <c r="BZ70" s="35"/>
      <c r="CA70" s="36"/>
      <c r="CB70" s="34" t="s">
        <v>27</v>
      </c>
      <c r="CC70" s="35"/>
      <c r="CD70" s="35"/>
      <c r="CE70" s="35"/>
      <c r="CF70" s="35"/>
      <c r="CG70" s="35"/>
      <c r="CH70" s="35"/>
      <c r="CI70" s="36"/>
      <c r="CJ70" s="86"/>
      <c r="CK70" s="88"/>
      <c r="CL70" s="88"/>
      <c r="CM70" s="88"/>
      <c r="CN70" s="88"/>
      <c r="CO70" s="88"/>
      <c r="CP70" s="88"/>
    </row>
    <row r="71" spans="1:94" ht="15">
      <c r="A71" s="70"/>
      <c r="B71" s="87"/>
      <c r="C71" s="87"/>
      <c r="D71" s="87"/>
      <c r="E71" s="87"/>
      <c r="F71" s="87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87"/>
      <c r="BB71" s="87"/>
      <c r="BC71" s="87"/>
      <c r="BD71" s="87"/>
      <c r="BE71" s="87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86"/>
      <c r="BV71" s="88"/>
      <c r="BW71" s="88"/>
      <c r="BX71" s="88"/>
      <c r="BY71" s="88"/>
      <c r="BZ71" s="88"/>
      <c r="CA71" s="89"/>
      <c r="CB71" s="86"/>
      <c r="CC71" s="88"/>
      <c r="CD71" s="88"/>
      <c r="CE71" s="88"/>
      <c r="CF71" s="88"/>
      <c r="CG71" s="88"/>
      <c r="CH71" s="88"/>
      <c r="CI71" s="89"/>
      <c r="CJ71" s="86"/>
      <c r="CK71" s="88"/>
      <c r="CL71" s="88"/>
      <c r="CM71" s="88"/>
      <c r="CN71" s="88"/>
      <c r="CO71" s="88"/>
      <c r="CP71" s="88"/>
    </row>
    <row r="72" spans="1:94" ht="1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</row>
    <row r="73" spans="1:94" ht="15">
      <c r="A73" s="66" t="s">
        <v>118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</row>
    <row r="74" spans="1:89" ht="6" customHeight="1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94" ht="28.5" customHeight="1">
      <c r="A75" s="113" t="s">
        <v>109</v>
      </c>
      <c r="B75" s="113"/>
      <c r="C75" s="113"/>
      <c r="D75" s="113"/>
      <c r="E75" s="113"/>
      <c r="F75" s="114"/>
      <c r="G75" s="112" t="s">
        <v>119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4"/>
      <c r="Y75" s="112" t="s">
        <v>120</v>
      </c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4"/>
      <c r="AK75" s="112" t="s">
        <v>121</v>
      </c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4"/>
      <c r="AY75" s="112" t="s">
        <v>122</v>
      </c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4"/>
      <c r="BQ75" s="112" t="s">
        <v>123</v>
      </c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4"/>
      <c r="CI75" s="112" t="s">
        <v>124</v>
      </c>
      <c r="CJ75" s="113"/>
      <c r="CK75" s="113"/>
      <c r="CL75" s="113"/>
      <c r="CM75" s="113"/>
      <c r="CN75" s="113"/>
      <c r="CO75" s="113"/>
      <c r="CP75" s="113"/>
    </row>
    <row r="76" spans="1:94" ht="15" customHeight="1">
      <c r="A76" s="116"/>
      <c r="B76" s="116"/>
      <c r="C76" s="116"/>
      <c r="D76" s="116"/>
      <c r="E76" s="116"/>
      <c r="F76" s="117"/>
      <c r="G76" s="115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7"/>
      <c r="Y76" s="115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7"/>
      <c r="AK76" s="115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7"/>
      <c r="AY76" s="115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7"/>
      <c r="BQ76" s="115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7"/>
      <c r="CI76" s="115"/>
      <c r="CJ76" s="116"/>
      <c r="CK76" s="116"/>
      <c r="CL76" s="116"/>
      <c r="CM76" s="116"/>
      <c r="CN76" s="116"/>
      <c r="CO76" s="116"/>
      <c r="CP76" s="116"/>
    </row>
    <row r="77" spans="1:94" ht="48" customHeight="1">
      <c r="A77" s="116"/>
      <c r="B77" s="116"/>
      <c r="C77" s="116"/>
      <c r="D77" s="116"/>
      <c r="E77" s="116"/>
      <c r="F77" s="117"/>
      <c r="G77" s="98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100"/>
      <c r="Y77" s="98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100"/>
      <c r="AK77" s="98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100"/>
      <c r="AY77" s="98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100"/>
      <c r="BQ77" s="98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100"/>
      <c r="CI77" s="98"/>
      <c r="CJ77" s="99"/>
      <c r="CK77" s="99"/>
      <c r="CL77" s="99"/>
      <c r="CM77" s="99"/>
      <c r="CN77" s="99"/>
      <c r="CO77" s="99"/>
      <c r="CP77" s="99"/>
    </row>
    <row r="78" spans="1:94" ht="15" customHeight="1">
      <c r="A78" s="116"/>
      <c r="B78" s="116"/>
      <c r="C78" s="116"/>
      <c r="D78" s="116"/>
      <c r="E78" s="116"/>
      <c r="F78" s="117"/>
      <c r="G78" s="112" t="s">
        <v>125</v>
      </c>
      <c r="H78" s="113"/>
      <c r="I78" s="113"/>
      <c r="J78" s="113"/>
      <c r="K78" s="113"/>
      <c r="L78" s="114"/>
      <c r="M78" s="112" t="s">
        <v>125</v>
      </c>
      <c r="N78" s="113"/>
      <c r="O78" s="113"/>
      <c r="P78" s="113"/>
      <c r="Q78" s="113"/>
      <c r="R78" s="114"/>
      <c r="S78" s="112" t="s">
        <v>125</v>
      </c>
      <c r="T78" s="113"/>
      <c r="U78" s="113"/>
      <c r="V78" s="113"/>
      <c r="W78" s="113"/>
      <c r="X78" s="114"/>
      <c r="Y78" s="112" t="s">
        <v>125</v>
      </c>
      <c r="Z78" s="113"/>
      <c r="AA78" s="113"/>
      <c r="AB78" s="113"/>
      <c r="AC78" s="113"/>
      <c r="AD78" s="114"/>
      <c r="AE78" s="112" t="s">
        <v>125</v>
      </c>
      <c r="AF78" s="113"/>
      <c r="AG78" s="113"/>
      <c r="AH78" s="113"/>
      <c r="AI78" s="113"/>
      <c r="AJ78" s="114"/>
      <c r="AK78" s="115" t="s">
        <v>77</v>
      </c>
      <c r="AL78" s="116"/>
      <c r="AM78" s="116"/>
      <c r="AN78" s="116"/>
      <c r="AO78" s="117"/>
      <c r="AP78" s="118" t="s">
        <v>54</v>
      </c>
      <c r="AQ78" s="118"/>
      <c r="AR78" s="118"/>
      <c r="AS78" s="118"/>
      <c r="AT78" s="118"/>
      <c r="AU78" s="118"/>
      <c r="AV78" s="118"/>
      <c r="AW78" s="118"/>
      <c r="AX78" s="118"/>
      <c r="AY78" s="109" t="s">
        <v>16</v>
      </c>
      <c r="AZ78" s="110"/>
      <c r="BA78" s="111" t="s">
        <v>16</v>
      </c>
      <c r="BB78" s="111"/>
      <c r="BC78" s="11" t="s">
        <v>30</v>
      </c>
      <c r="BD78" s="10"/>
      <c r="BE78" s="109" t="s">
        <v>16</v>
      </c>
      <c r="BF78" s="110"/>
      <c r="BG78" s="111" t="s">
        <v>146</v>
      </c>
      <c r="BH78" s="111"/>
      <c r="BI78" s="107" t="s">
        <v>30</v>
      </c>
      <c r="BJ78" s="108"/>
      <c r="BK78" s="109" t="s">
        <v>16</v>
      </c>
      <c r="BL78" s="110"/>
      <c r="BM78" s="111" t="s">
        <v>147</v>
      </c>
      <c r="BN78" s="111"/>
      <c r="BO78" s="107" t="s">
        <v>30</v>
      </c>
      <c r="BP78" s="107"/>
      <c r="BQ78" s="109" t="s">
        <v>16</v>
      </c>
      <c r="BR78" s="110"/>
      <c r="BS78" s="111" t="s">
        <v>16</v>
      </c>
      <c r="BT78" s="111"/>
      <c r="BU78" s="107" t="s">
        <v>30</v>
      </c>
      <c r="BV78" s="108"/>
      <c r="BW78" s="109" t="s">
        <v>16</v>
      </c>
      <c r="BX78" s="110"/>
      <c r="BY78" s="111" t="s">
        <v>146</v>
      </c>
      <c r="BZ78" s="111"/>
      <c r="CA78" s="107" t="s">
        <v>30</v>
      </c>
      <c r="CB78" s="108"/>
      <c r="CC78" s="109" t="s">
        <v>16</v>
      </c>
      <c r="CD78" s="110"/>
      <c r="CE78" s="111" t="s">
        <v>147</v>
      </c>
      <c r="CF78" s="111"/>
      <c r="CG78" s="107" t="s">
        <v>30</v>
      </c>
      <c r="CH78" s="108"/>
      <c r="CI78" s="104" t="s">
        <v>65</v>
      </c>
      <c r="CJ78" s="105"/>
      <c r="CK78" s="105"/>
      <c r="CL78" s="106"/>
      <c r="CM78" s="104" t="s">
        <v>88</v>
      </c>
      <c r="CN78" s="105"/>
      <c r="CO78" s="105"/>
      <c r="CP78" s="105"/>
    </row>
    <row r="79" spans="1:94" ht="49.5" customHeight="1">
      <c r="A79" s="99"/>
      <c r="B79" s="99"/>
      <c r="C79" s="99"/>
      <c r="D79" s="99"/>
      <c r="E79" s="99"/>
      <c r="F79" s="100"/>
      <c r="G79" s="98"/>
      <c r="H79" s="99"/>
      <c r="I79" s="99"/>
      <c r="J79" s="99"/>
      <c r="K79" s="99"/>
      <c r="L79" s="100"/>
      <c r="M79" s="98"/>
      <c r="N79" s="99"/>
      <c r="O79" s="99"/>
      <c r="P79" s="99"/>
      <c r="Q79" s="99"/>
      <c r="R79" s="100"/>
      <c r="S79" s="98"/>
      <c r="T79" s="99"/>
      <c r="U79" s="99"/>
      <c r="V79" s="99"/>
      <c r="W79" s="99"/>
      <c r="X79" s="100"/>
      <c r="Y79" s="98"/>
      <c r="Z79" s="99"/>
      <c r="AA79" s="99"/>
      <c r="AB79" s="99"/>
      <c r="AC79" s="99"/>
      <c r="AD79" s="100"/>
      <c r="AE79" s="98"/>
      <c r="AF79" s="99"/>
      <c r="AG79" s="99"/>
      <c r="AH79" s="99"/>
      <c r="AI79" s="99"/>
      <c r="AJ79" s="100"/>
      <c r="AK79" s="98"/>
      <c r="AL79" s="99"/>
      <c r="AM79" s="99"/>
      <c r="AN79" s="99"/>
      <c r="AO79" s="100"/>
      <c r="AP79" s="98" t="s">
        <v>116</v>
      </c>
      <c r="AQ79" s="99"/>
      <c r="AR79" s="99"/>
      <c r="AS79" s="99"/>
      <c r="AT79" s="100"/>
      <c r="AU79" s="98" t="s">
        <v>117</v>
      </c>
      <c r="AV79" s="99"/>
      <c r="AW79" s="99"/>
      <c r="AX79" s="100"/>
      <c r="AY79" s="101" t="s">
        <v>64</v>
      </c>
      <c r="AZ79" s="102"/>
      <c r="BA79" s="102"/>
      <c r="BB79" s="102"/>
      <c r="BC79" s="102"/>
      <c r="BD79" s="103"/>
      <c r="BE79" s="104" t="s">
        <v>62</v>
      </c>
      <c r="BF79" s="105"/>
      <c r="BG79" s="105"/>
      <c r="BH79" s="105"/>
      <c r="BI79" s="105"/>
      <c r="BJ79" s="106"/>
      <c r="BK79" s="101" t="s">
        <v>63</v>
      </c>
      <c r="BL79" s="102"/>
      <c r="BM79" s="102"/>
      <c r="BN79" s="102"/>
      <c r="BO79" s="102"/>
      <c r="BP79" s="103"/>
      <c r="BQ79" s="104" t="s">
        <v>64</v>
      </c>
      <c r="BR79" s="105"/>
      <c r="BS79" s="105"/>
      <c r="BT79" s="105"/>
      <c r="BU79" s="105"/>
      <c r="BV79" s="106"/>
      <c r="BW79" s="104" t="s">
        <v>62</v>
      </c>
      <c r="BX79" s="105"/>
      <c r="BY79" s="105"/>
      <c r="BZ79" s="105"/>
      <c r="CA79" s="105"/>
      <c r="CB79" s="106"/>
      <c r="CC79" s="104" t="s">
        <v>63</v>
      </c>
      <c r="CD79" s="105"/>
      <c r="CE79" s="105"/>
      <c r="CF79" s="105"/>
      <c r="CG79" s="105"/>
      <c r="CH79" s="106"/>
      <c r="CI79" s="101"/>
      <c r="CJ79" s="102"/>
      <c r="CK79" s="102"/>
      <c r="CL79" s="103"/>
      <c r="CM79" s="101"/>
      <c r="CN79" s="102"/>
      <c r="CO79" s="102"/>
      <c r="CP79" s="102"/>
    </row>
    <row r="80" spans="1:94" ht="15" customHeight="1">
      <c r="A80" s="36" t="s">
        <v>18</v>
      </c>
      <c r="B80" s="97"/>
      <c r="C80" s="97"/>
      <c r="D80" s="97"/>
      <c r="E80" s="97"/>
      <c r="F80" s="97"/>
      <c r="G80" s="97" t="s">
        <v>19</v>
      </c>
      <c r="H80" s="97"/>
      <c r="I80" s="97"/>
      <c r="J80" s="97"/>
      <c r="K80" s="97"/>
      <c r="L80" s="97"/>
      <c r="M80" s="97" t="s">
        <v>20</v>
      </c>
      <c r="N80" s="97"/>
      <c r="O80" s="97"/>
      <c r="P80" s="97"/>
      <c r="Q80" s="97"/>
      <c r="R80" s="97"/>
      <c r="S80" s="97" t="s">
        <v>21</v>
      </c>
      <c r="T80" s="97"/>
      <c r="U80" s="97"/>
      <c r="V80" s="97"/>
      <c r="W80" s="97"/>
      <c r="X80" s="97"/>
      <c r="Y80" s="97" t="s">
        <v>22</v>
      </c>
      <c r="Z80" s="97"/>
      <c r="AA80" s="97"/>
      <c r="AB80" s="97"/>
      <c r="AC80" s="97"/>
      <c r="AD80" s="97"/>
      <c r="AE80" s="97" t="s">
        <v>23</v>
      </c>
      <c r="AF80" s="97"/>
      <c r="AG80" s="97"/>
      <c r="AH80" s="97"/>
      <c r="AI80" s="97"/>
      <c r="AJ80" s="97"/>
      <c r="AK80" s="97" t="s">
        <v>24</v>
      </c>
      <c r="AL80" s="97"/>
      <c r="AM80" s="97"/>
      <c r="AN80" s="97"/>
      <c r="AO80" s="97"/>
      <c r="AP80" s="97" t="s">
        <v>25</v>
      </c>
      <c r="AQ80" s="97"/>
      <c r="AR80" s="97"/>
      <c r="AS80" s="97"/>
      <c r="AT80" s="97"/>
      <c r="AU80" s="97" t="s">
        <v>26</v>
      </c>
      <c r="AV80" s="97"/>
      <c r="AW80" s="97"/>
      <c r="AX80" s="97"/>
      <c r="AY80" s="34" t="s">
        <v>27</v>
      </c>
      <c r="AZ80" s="35"/>
      <c r="BA80" s="35"/>
      <c r="BB80" s="35"/>
      <c r="BC80" s="35"/>
      <c r="BD80" s="36"/>
      <c r="BE80" s="97" t="s">
        <v>28</v>
      </c>
      <c r="BF80" s="97"/>
      <c r="BG80" s="97"/>
      <c r="BH80" s="97"/>
      <c r="BI80" s="97"/>
      <c r="BJ80" s="97"/>
      <c r="BK80" s="34" t="s">
        <v>29</v>
      </c>
      <c r="BL80" s="35"/>
      <c r="BM80" s="35"/>
      <c r="BN80" s="35"/>
      <c r="BO80" s="35"/>
      <c r="BP80" s="36"/>
      <c r="BQ80" s="97" t="s">
        <v>34</v>
      </c>
      <c r="BR80" s="97"/>
      <c r="BS80" s="97"/>
      <c r="BT80" s="97"/>
      <c r="BU80" s="97"/>
      <c r="BV80" s="97"/>
      <c r="BW80" s="97" t="s">
        <v>35</v>
      </c>
      <c r="BX80" s="97"/>
      <c r="BY80" s="97"/>
      <c r="BZ80" s="97"/>
      <c r="CA80" s="97"/>
      <c r="CB80" s="97"/>
      <c r="CC80" s="97" t="s">
        <v>36</v>
      </c>
      <c r="CD80" s="97"/>
      <c r="CE80" s="97"/>
      <c r="CF80" s="97"/>
      <c r="CG80" s="34"/>
      <c r="CH80" s="34"/>
      <c r="CI80" s="97" t="s">
        <v>60</v>
      </c>
      <c r="CJ80" s="97"/>
      <c r="CK80" s="97"/>
      <c r="CL80" s="97"/>
      <c r="CM80" s="97" t="s">
        <v>61</v>
      </c>
      <c r="CN80" s="97"/>
      <c r="CO80" s="97"/>
      <c r="CP80" s="34"/>
    </row>
    <row r="81" spans="1:98" s="29" customFormat="1" ht="203.25" customHeight="1">
      <c r="A81" s="52" t="str">
        <f>A43</f>
        <v>801011О.99.0.БВ24ВТ22000</v>
      </c>
      <c r="B81" s="52"/>
      <c r="C81" s="52"/>
      <c r="D81" s="52"/>
      <c r="E81" s="52"/>
      <c r="F81" s="53"/>
      <c r="G81" s="52" t="str">
        <f>G43</f>
        <v>003 не указано</v>
      </c>
      <c r="H81" s="52"/>
      <c r="I81" s="52"/>
      <c r="J81" s="52"/>
      <c r="K81" s="52"/>
      <c r="L81" s="53"/>
      <c r="M81" s="52" t="str">
        <f>N43</f>
        <v>003 Обучающиеся за исключением обучающихся с ограниченными возможностями здоровья (ОВЗ) и детей-инвалидов</v>
      </c>
      <c r="N81" s="52"/>
      <c r="O81" s="52"/>
      <c r="P81" s="52"/>
      <c r="Q81" s="52"/>
      <c r="R81" s="53"/>
      <c r="S81" s="52" t="str">
        <f>U43</f>
        <v>002 От 1 года до 3 лет</v>
      </c>
      <c r="T81" s="52"/>
      <c r="U81" s="52"/>
      <c r="V81" s="52"/>
      <c r="W81" s="52"/>
      <c r="X81" s="53"/>
      <c r="Y81" s="52" t="str">
        <f>AB43</f>
        <v>01 Очная</v>
      </c>
      <c r="Z81" s="52"/>
      <c r="AA81" s="52"/>
      <c r="AB81" s="52"/>
      <c r="AC81" s="52"/>
      <c r="AD81" s="53"/>
      <c r="AE81" s="52" t="str">
        <f>AI43</f>
        <v>06 группа полного дня</v>
      </c>
      <c r="AF81" s="52"/>
      <c r="AG81" s="52"/>
      <c r="AH81" s="52"/>
      <c r="AI81" s="52"/>
      <c r="AJ81" s="53"/>
      <c r="AK81" s="63" t="s">
        <v>197</v>
      </c>
      <c r="AL81" s="67"/>
      <c r="AM81" s="67"/>
      <c r="AN81" s="67"/>
      <c r="AO81" s="61"/>
      <c r="AP81" s="63" t="s">
        <v>183</v>
      </c>
      <c r="AQ81" s="67"/>
      <c r="AR81" s="67"/>
      <c r="AS81" s="67"/>
      <c r="AT81" s="61"/>
      <c r="AU81" s="68" t="s">
        <v>184</v>
      </c>
      <c r="AV81" s="69"/>
      <c r="AW81" s="69"/>
      <c r="AX81" s="70"/>
      <c r="AY81" s="92">
        <v>13</v>
      </c>
      <c r="AZ81" s="93"/>
      <c r="BA81" s="93"/>
      <c r="BB81" s="93"/>
      <c r="BC81" s="93"/>
      <c r="BD81" s="94"/>
      <c r="BE81" s="80">
        <v>30</v>
      </c>
      <c r="BF81" s="81"/>
      <c r="BG81" s="81"/>
      <c r="BH81" s="81"/>
      <c r="BI81" s="81"/>
      <c r="BJ81" s="82"/>
      <c r="BK81" s="80">
        <v>30</v>
      </c>
      <c r="BL81" s="81"/>
      <c r="BM81" s="81"/>
      <c r="BN81" s="81"/>
      <c r="BO81" s="81"/>
      <c r="BP81" s="82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86"/>
      <c r="CH81" s="86"/>
      <c r="CI81" s="71">
        <v>10</v>
      </c>
      <c r="CJ81" s="71"/>
      <c r="CK81" s="71"/>
      <c r="CL81" s="71"/>
      <c r="CM81" s="71"/>
      <c r="CN81" s="71"/>
      <c r="CO81" s="71"/>
      <c r="CP81" s="86"/>
      <c r="CT81" s="33"/>
    </row>
    <row r="82" spans="1:94" s="29" customFormat="1" ht="193.5" customHeight="1">
      <c r="A82" s="52" t="str">
        <f>A46</f>
        <v>801011О.99.0.БВ24ВУ42000</v>
      </c>
      <c r="B82" s="52"/>
      <c r="C82" s="52"/>
      <c r="D82" s="52"/>
      <c r="E82" s="52"/>
      <c r="F82" s="53"/>
      <c r="G82" s="52" t="str">
        <f>G46</f>
        <v>003 не указано</v>
      </c>
      <c r="H82" s="52"/>
      <c r="I82" s="52"/>
      <c r="J82" s="52"/>
      <c r="K82" s="52"/>
      <c r="L82" s="53"/>
      <c r="M82" s="52" t="str">
        <f>N46</f>
        <v>003 Обучающиеся за исключением обучающихся с ограниченными возможностями здоровья (ОВЗ) и детей-инвалидов</v>
      </c>
      <c r="N82" s="52"/>
      <c r="O82" s="52"/>
      <c r="P82" s="52"/>
      <c r="Q82" s="52"/>
      <c r="R82" s="53"/>
      <c r="S82" s="52" t="str">
        <f>U46</f>
        <v>003 От 3 лет до 8 лет</v>
      </c>
      <c r="T82" s="52"/>
      <c r="U82" s="52"/>
      <c r="V82" s="52"/>
      <c r="W82" s="52"/>
      <c r="X82" s="53"/>
      <c r="Y82" s="52" t="str">
        <f>AB46</f>
        <v>01 Очная</v>
      </c>
      <c r="Z82" s="52"/>
      <c r="AA82" s="52"/>
      <c r="AB82" s="52"/>
      <c r="AC82" s="52"/>
      <c r="AD82" s="53"/>
      <c r="AE82" s="52" t="str">
        <f>AI46</f>
        <v>06 группа полного дня</v>
      </c>
      <c r="AF82" s="52"/>
      <c r="AG82" s="52"/>
      <c r="AH82" s="52"/>
      <c r="AI82" s="52"/>
      <c r="AJ82" s="53"/>
      <c r="AK82" s="63" t="s">
        <v>197</v>
      </c>
      <c r="AL82" s="67"/>
      <c r="AM82" s="67"/>
      <c r="AN82" s="67"/>
      <c r="AO82" s="61"/>
      <c r="AP82" s="63" t="s">
        <v>183</v>
      </c>
      <c r="AQ82" s="67"/>
      <c r="AR82" s="67"/>
      <c r="AS82" s="67"/>
      <c r="AT82" s="61"/>
      <c r="AU82" s="68" t="s">
        <v>184</v>
      </c>
      <c r="AV82" s="69"/>
      <c r="AW82" s="69"/>
      <c r="AX82" s="70"/>
      <c r="AY82" s="92">
        <v>100</v>
      </c>
      <c r="AZ82" s="93"/>
      <c r="BA82" s="93"/>
      <c r="BB82" s="93"/>
      <c r="BC82" s="93"/>
      <c r="BD82" s="94"/>
      <c r="BE82" s="96">
        <v>100</v>
      </c>
      <c r="BF82" s="96"/>
      <c r="BG82" s="96"/>
      <c r="BH82" s="96"/>
      <c r="BI82" s="96"/>
      <c r="BJ82" s="96"/>
      <c r="BK82" s="92">
        <v>100</v>
      </c>
      <c r="BL82" s="93"/>
      <c r="BM82" s="93"/>
      <c r="BN82" s="93"/>
      <c r="BO82" s="93"/>
      <c r="BP82" s="94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86"/>
      <c r="CH82" s="86"/>
      <c r="CI82" s="71">
        <v>10</v>
      </c>
      <c r="CJ82" s="71"/>
      <c r="CK82" s="71"/>
      <c r="CL82" s="71"/>
      <c r="CM82" s="71"/>
      <c r="CN82" s="71"/>
      <c r="CO82" s="71"/>
      <c r="CP82" s="86"/>
    </row>
    <row r="83" spans="1:94" s="29" customFormat="1" ht="18" customHeight="1" hidden="1">
      <c r="A83" s="52" t="str">
        <f>A50</f>
        <v>801011О.99.0.БВ24ГГ62000</v>
      </c>
      <c r="B83" s="52"/>
      <c r="C83" s="52"/>
      <c r="D83" s="52"/>
      <c r="E83" s="52"/>
      <c r="F83" s="53"/>
      <c r="G83" s="52" t="str">
        <f>G50</f>
        <v>003 не указано</v>
      </c>
      <c r="H83" s="52"/>
      <c r="I83" s="52"/>
      <c r="J83" s="52"/>
      <c r="K83" s="52"/>
      <c r="L83" s="53"/>
      <c r="M83" s="52" t="str">
        <f>N50</f>
        <v>005 Дети-инвалиды</v>
      </c>
      <c r="N83" s="52"/>
      <c r="O83" s="52"/>
      <c r="P83" s="52"/>
      <c r="Q83" s="52"/>
      <c r="R83" s="53"/>
      <c r="S83" s="52" t="str">
        <f>U50</f>
        <v>002 От 1 года до 3 лет</v>
      </c>
      <c r="T83" s="52"/>
      <c r="U83" s="52"/>
      <c r="V83" s="52"/>
      <c r="W83" s="52"/>
      <c r="X83" s="53"/>
      <c r="Y83" s="52" t="str">
        <f>AB50</f>
        <v>01 Очная</v>
      </c>
      <c r="Z83" s="52"/>
      <c r="AA83" s="52"/>
      <c r="AB83" s="52"/>
      <c r="AC83" s="52"/>
      <c r="AD83" s="53"/>
      <c r="AE83" s="52" t="str">
        <f>AI50</f>
        <v>06 группа полного дня</v>
      </c>
      <c r="AF83" s="52"/>
      <c r="AG83" s="52"/>
      <c r="AH83" s="52"/>
      <c r="AI83" s="52"/>
      <c r="AJ83" s="53"/>
      <c r="AK83" s="63" t="s">
        <v>197</v>
      </c>
      <c r="AL83" s="67"/>
      <c r="AM83" s="67"/>
      <c r="AN83" s="67"/>
      <c r="AO83" s="61"/>
      <c r="AP83" s="63" t="s">
        <v>183</v>
      </c>
      <c r="AQ83" s="67"/>
      <c r="AR83" s="67"/>
      <c r="AS83" s="67"/>
      <c r="AT83" s="61"/>
      <c r="AU83" s="68" t="s">
        <v>184</v>
      </c>
      <c r="AV83" s="69"/>
      <c r="AW83" s="69"/>
      <c r="AX83" s="70"/>
      <c r="AY83" s="80"/>
      <c r="AZ83" s="81"/>
      <c r="BA83" s="81"/>
      <c r="BB83" s="81"/>
      <c r="BC83" s="81"/>
      <c r="BD83" s="82"/>
      <c r="BE83" s="90"/>
      <c r="BF83" s="90"/>
      <c r="BG83" s="90"/>
      <c r="BH83" s="90"/>
      <c r="BI83" s="90"/>
      <c r="BJ83" s="90"/>
      <c r="BK83" s="80"/>
      <c r="BL83" s="81"/>
      <c r="BM83" s="81"/>
      <c r="BN83" s="81"/>
      <c r="BO83" s="81"/>
      <c r="BP83" s="82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86"/>
      <c r="CH83" s="86"/>
      <c r="CI83" s="71">
        <v>10</v>
      </c>
      <c r="CJ83" s="71"/>
      <c r="CK83" s="71"/>
      <c r="CL83" s="71"/>
      <c r="CM83" s="71"/>
      <c r="CN83" s="71"/>
      <c r="CO83" s="71"/>
      <c r="CP83" s="86"/>
    </row>
    <row r="84" spans="1:94" s="29" customFormat="1" ht="67.5" customHeight="1">
      <c r="A84" s="52" t="str">
        <f>A53</f>
        <v>801011О.99.0.БВ24ГД82000</v>
      </c>
      <c r="B84" s="52"/>
      <c r="C84" s="52"/>
      <c r="D84" s="52"/>
      <c r="E84" s="52"/>
      <c r="F84" s="53"/>
      <c r="G84" s="52" t="str">
        <f>G53</f>
        <v>003 не указано</v>
      </c>
      <c r="H84" s="52"/>
      <c r="I84" s="52"/>
      <c r="J84" s="52"/>
      <c r="K84" s="52"/>
      <c r="L84" s="53"/>
      <c r="M84" s="52" t="str">
        <f>N53</f>
        <v>005 Дети-инвалиды</v>
      </c>
      <c r="N84" s="52"/>
      <c r="O84" s="52"/>
      <c r="P84" s="52"/>
      <c r="Q84" s="52"/>
      <c r="R84" s="53"/>
      <c r="S84" s="52" t="str">
        <f>U53</f>
        <v>003 От 3 лет до 8 лет</v>
      </c>
      <c r="T84" s="52"/>
      <c r="U84" s="52"/>
      <c r="V84" s="52"/>
      <c r="W84" s="52"/>
      <c r="X84" s="53"/>
      <c r="Y84" s="52" t="str">
        <f>AB53</f>
        <v>01 Очная</v>
      </c>
      <c r="Z84" s="52"/>
      <c r="AA84" s="52"/>
      <c r="AB84" s="52"/>
      <c r="AC84" s="52"/>
      <c r="AD84" s="53"/>
      <c r="AE84" s="52" t="str">
        <f>AI53</f>
        <v>06 группа полного дня</v>
      </c>
      <c r="AF84" s="52"/>
      <c r="AG84" s="52"/>
      <c r="AH84" s="52"/>
      <c r="AI84" s="52"/>
      <c r="AJ84" s="53"/>
      <c r="AK84" s="63" t="s">
        <v>197</v>
      </c>
      <c r="AL84" s="67"/>
      <c r="AM84" s="67"/>
      <c r="AN84" s="67"/>
      <c r="AO84" s="61"/>
      <c r="AP84" s="63" t="s">
        <v>183</v>
      </c>
      <c r="AQ84" s="67"/>
      <c r="AR84" s="67"/>
      <c r="AS84" s="67"/>
      <c r="AT84" s="61"/>
      <c r="AU84" s="68" t="s">
        <v>184</v>
      </c>
      <c r="AV84" s="69"/>
      <c r="AW84" s="69"/>
      <c r="AX84" s="70"/>
      <c r="AY84" s="80">
        <v>1</v>
      </c>
      <c r="AZ84" s="81"/>
      <c r="BA84" s="81"/>
      <c r="BB84" s="81"/>
      <c r="BC84" s="81"/>
      <c r="BD84" s="82"/>
      <c r="BE84" s="90">
        <v>1</v>
      </c>
      <c r="BF84" s="90"/>
      <c r="BG84" s="90"/>
      <c r="BH84" s="90"/>
      <c r="BI84" s="90"/>
      <c r="BJ84" s="90"/>
      <c r="BK84" s="80">
        <v>1</v>
      </c>
      <c r="BL84" s="81"/>
      <c r="BM84" s="81"/>
      <c r="BN84" s="81"/>
      <c r="BO84" s="81"/>
      <c r="BP84" s="82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86"/>
      <c r="CH84" s="86"/>
      <c r="CI84" s="71">
        <v>10</v>
      </c>
      <c r="CJ84" s="71"/>
      <c r="CK84" s="71"/>
      <c r="CL84" s="71"/>
      <c r="CM84" s="71"/>
      <c r="CN84" s="71"/>
      <c r="CO84" s="71"/>
      <c r="CP84" s="86"/>
    </row>
    <row r="85" spans="1:94" s="15" customFormat="1" ht="40.5" customHeight="1" hidden="1">
      <c r="A85" s="52" t="str">
        <f>A57</f>
        <v>801011О.99.0.БВ24АБ22000</v>
      </c>
      <c r="B85" s="52"/>
      <c r="C85" s="52"/>
      <c r="D85" s="52"/>
      <c r="E85" s="52"/>
      <c r="F85" s="53"/>
      <c r="G85" s="52" t="str">
        <f>G57</f>
        <v>001 адаптированная образовательная программа</v>
      </c>
      <c r="H85" s="52"/>
      <c r="I85" s="52"/>
      <c r="J85" s="52"/>
      <c r="K85" s="52"/>
      <c r="L85" s="53"/>
      <c r="M85" s="52" t="str">
        <f>N57</f>
        <v>004 Обучающиеся с ограниченными возможностями здоровья (ОВЗ)</v>
      </c>
      <c r="N85" s="52"/>
      <c r="O85" s="52"/>
      <c r="P85" s="52"/>
      <c r="Q85" s="52"/>
      <c r="R85" s="53"/>
      <c r="S85" s="52" t="str">
        <f>U57</f>
        <v>002 От 1 года до 3 лет</v>
      </c>
      <c r="T85" s="52"/>
      <c r="U85" s="52"/>
      <c r="V85" s="52"/>
      <c r="W85" s="52"/>
      <c r="X85" s="53"/>
      <c r="Y85" s="52" t="str">
        <f>AB57</f>
        <v>01 Очная</v>
      </c>
      <c r="Z85" s="52"/>
      <c r="AA85" s="52"/>
      <c r="AB85" s="52"/>
      <c r="AC85" s="52"/>
      <c r="AD85" s="53"/>
      <c r="AE85" s="52" t="str">
        <f>AI57</f>
        <v>06 группа полного дня</v>
      </c>
      <c r="AF85" s="52"/>
      <c r="AG85" s="52"/>
      <c r="AH85" s="52"/>
      <c r="AI85" s="52"/>
      <c r="AJ85" s="53"/>
      <c r="AK85" s="63" t="s">
        <v>197</v>
      </c>
      <c r="AL85" s="67"/>
      <c r="AM85" s="67"/>
      <c r="AN85" s="67"/>
      <c r="AO85" s="61"/>
      <c r="AP85" s="63" t="s">
        <v>183</v>
      </c>
      <c r="AQ85" s="67"/>
      <c r="AR85" s="67"/>
      <c r="AS85" s="67"/>
      <c r="AT85" s="61"/>
      <c r="AU85" s="68" t="s">
        <v>184</v>
      </c>
      <c r="AV85" s="69"/>
      <c r="AW85" s="69"/>
      <c r="AX85" s="70"/>
      <c r="AY85" s="86"/>
      <c r="AZ85" s="88"/>
      <c r="BA85" s="88"/>
      <c r="BB85" s="88"/>
      <c r="BC85" s="88"/>
      <c r="BD85" s="89"/>
      <c r="BE85" s="71"/>
      <c r="BF85" s="71"/>
      <c r="BG85" s="71"/>
      <c r="BH85" s="71"/>
      <c r="BI85" s="71"/>
      <c r="BJ85" s="71"/>
      <c r="BK85" s="86"/>
      <c r="BL85" s="88"/>
      <c r="BM85" s="88"/>
      <c r="BN85" s="88"/>
      <c r="BO85" s="88"/>
      <c r="BP85" s="89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86"/>
      <c r="CH85" s="86"/>
      <c r="CI85" s="71">
        <v>10</v>
      </c>
      <c r="CJ85" s="71"/>
      <c r="CK85" s="71"/>
      <c r="CL85" s="71"/>
      <c r="CM85" s="71"/>
      <c r="CN85" s="71"/>
      <c r="CO85" s="71"/>
      <c r="CP85" s="86"/>
    </row>
    <row r="86" spans="1:94" s="15" customFormat="1" ht="40.5" customHeight="1" hidden="1">
      <c r="A86" s="52" t="str">
        <f>A60</f>
        <v>801011О.99.0.БВ24АВ42000</v>
      </c>
      <c r="B86" s="52"/>
      <c r="C86" s="52"/>
      <c r="D86" s="52"/>
      <c r="E86" s="52"/>
      <c r="F86" s="53"/>
      <c r="G86" s="52" t="str">
        <f>G60</f>
        <v>001 адаптированная образовательная программа</v>
      </c>
      <c r="H86" s="52"/>
      <c r="I86" s="52"/>
      <c r="J86" s="52"/>
      <c r="K86" s="52"/>
      <c r="L86" s="53"/>
      <c r="M86" s="52" t="str">
        <f>N60</f>
        <v>004 Обучающиеся с ограниченными возможностями здоровья (ОВЗ)</v>
      </c>
      <c r="N86" s="52"/>
      <c r="O86" s="52"/>
      <c r="P86" s="52"/>
      <c r="Q86" s="52"/>
      <c r="R86" s="53"/>
      <c r="S86" s="52" t="str">
        <f>U60</f>
        <v>003 От 3 лет до 8 лет</v>
      </c>
      <c r="T86" s="52"/>
      <c r="U86" s="52"/>
      <c r="V86" s="52"/>
      <c r="W86" s="52"/>
      <c r="X86" s="53"/>
      <c r="Y86" s="52" t="str">
        <f>AB60</f>
        <v>01 Очная</v>
      </c>
      <c r="Z86" s="52"/>
      <c r="AA86" s="52"/>
      <c r="AB86" s="52"/>
      <c r="AC86" s="52"/>
      <c r="AD86" s="53"/>
      <c r="AE86" s="52" t="str">
        <f>AI60</f>
        <v>06 группа полного дня</v>
      </c>
      <c r="AF86" s="52"/>
      <c r="AG86" s="52"/>
      <c r="AH86" s="52"/>
      <c r="AI86" s="52"/>
      <c r="AJ86" s="53"/>
      <c r="AK86" s="63" t="s">
        <v>197</v>
      </c>
      <c r="AL86" s="67"/>
      <c r="AM86" s="67"/>
      <c r="AN86" s="67"/>
      <c r="AO86" s="61"/>
      <c r="AP86" s="63" t="s">
        <v>183</v>
      </c>
      <c r="AQ86" s="67"/>
      <c r="AR86" s="67"/>
      <c r="AS86" s="67"/>
      <c r="AT86" s="61"/>
      <c r="AU86" s="68" t="s">
        <v>184</v>
      </c>
      <c r="AV86" s="69"/>
      <c r="AW86" s="69"/>
      <c r="AX86" s="70"/>
      <c r="AY86" s="80"/>
      <c r="AZ86" s="81"/>
      <c r="BA86" s="81"/>
      <c r="BB86" s="81"/>
      <c r="BC86" s="81"/>
      <c r="BD86" s="82"/>
      <c r="BE86" s="90"/>
      <c r="BF86" s="90"/>
      <c r="BG86" s="90"/>
      <c r="BH86" s="90"/>
      <c r="BI86" s="90"/>
      <c r="BJ86" s="90"/>
      <c r="BK86" s="80"/>
      <c r="BL86" s="81"/>
      <c r="BM86" s="81"/>
      <c r="BN86" s="81"/>
      <c r="BO86" s="81"/>
      <c r="BP86" s="82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86"/>
      <c r="CH86" s="86"/>
      <c r="CI86" s="71">
        <v>10</v>
      </c>
      <c r="CJ86" s="71"/>
      <c r="CK86" s="71"/>
      <c r="CL86" s="71"/>
      <c r="CM86" s="71"/>
      <c r="CN86" s="71"/>
      <c r="CO86" s="71"/>
      <c r="CP86" s="86"/>
    </row>
    <row r="87" spans="1:94" s="15" customFormat="1" ht="40.5" customHeight="1" hidden="1">
      <c r="A87" s="52" t="str">
        <f>A64</f>
        <v>801011О.99.0.БВ24АИ42000</v>
      </c>
      <c r="B87" s="52"/>
      <c r="C87" s="52"/>
      <c r="D87" s="52"/>
      <c r="E87" s="52"/>
      <c r="F87" s="53"/>
      <c r="G87" s="52" t="str">
        <f>G64</f>
        <v>001 адаптированная образовательная программа</v>
      </c>
      <c r="H87" s="52"/>
      <c r="I87" s="52"/>
      <c r="J87" s="52"/>
      <c r="K87" s="52"/>
      <c r="L87" s="53"/>
      <c r="M87" s="52" t="str">
        <f>N64</f>
        <v>005 Дети-инвалиды</v>
      </c>
      <c r="N87" s="52"/>
      <c r="O87" s="52"/>
      <c r="P87" s="52"/>
      <c r="Q87" s="52"/>
      <c r="R87" s="53"/>
      <c r="S87" s="52" t="str">
        <f>U64</f>
        <v>002 От 1 года до 3 лет</v>
      </c>
      <c r="T87" s="52"/>
      <c r="U87" s="52"/>
      <c r="V87" s="52"/>
      <c r="W87" s="52"/>
      <c r="X87" s="53"/>
      <c r="Y87" s="52" t="str">
        <f>AB64</f>
        <v>01 Очная</v>
      </c>
      <c r="Z87" s="52"/>
      <c r="AA87" s="52"/>
      <c r="AB87" s="52"/>
      <c r="AC87" s="52"/>
      <c r="AD87" s="53"/>
      <c r="AE87" s="52" t="str">
        <f>AI64</f>
        <v>06 группа полного дня</v>
      </c>
      <c r="AF87" s="52"/>
      <c r="AG87" s="52"/>
      <c r="AH87" s="52"/>
      <c r="AI87" s="52"/>
      <c r="AJ87" s="53"/>
      <c r="AK87" s="63" t="s">
        <v>197</v>
      </c>
      <c r="AL87" s="67"/>
      <c r="AM87" s="67"/>
      <c r="AN87" s="67"/>
      <c r="AO87" s="61"/>
      <c r="AP87" s="63" t="s">
        <v>183</v>
      </c>
      <c r="AQ87" s="67"/>
      <c r="AR87" s="67"/>
      <c r="AS87" s="67"/>
      <c r="AT87" s="61"/>
      <c r="AU87" s="68" t="s">
        <v>184</v>
      </c>
      <c r="AV87" s="69"/>
      <c r="AW87" s="69"/>
      <c r="AX87" s="70"/>
      <c r="AY87" s="86"/>
      <c r="AZ87" s="88"/>
      <c r="BA87" s="88"/>
      <c r="BB87" s="88"/>
      <c r="BC87" s="88"/>
      <c r="BD87" s="89"/>
      <c r="BE87" s="71"/>
      <c r="BF87" s="71"/>
      <c r="BG87" s="71"/>
      <c r="BH87" s="71"/>
      <c r="BI87" s="71"/>
      <c r="BJ87" s="71"/>
      <c r="BK87" s="86"/>
      <c r="BL87" s="88"/>
      <c r="BM87" s="88"/>
      <c r="BN87" s="88"/>
      <c r="BO87" s="88"/>
      <c r="BP87" s="89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86"/>
      <c r="CH87" s="86"/>
      <c r="CI87" s="71">
        <v>10</v>
      </c>
      <c r="CJ87" s="71"/>
      <c r="CK87" s="71"/>
      <c r="CL87" s="71"/>
      <c r="CM87" s="71"/>
      <c r="CN87" s="71"/>
      <c r="CO87" s="71"/>
      <c r="CP87" s="86"/>
    </row>
    <row r="88" spans="1:94" s="15" customFormat="1" ht="40.5" customHeight="1" hidden="1">
      <c r="A88" s="52" t="str">
        <f>A67</f>
        <v>801011О.99.0.БВ24АК62000</v>
      </c>
      <c r="B88" s="52"/>
      <c r="C88" s="52"/>
      <c r="D88" s="52"/>
      <c r="E88" s="52"/>
      <c r="F88" s="53"/>
      <c r="G88" s="52" t="str">
        <f>G67</f>
        <v>001 адаптированная образовательная программа</v>
      </c>
      <c r="H88" s="52"/>
      <c r="I88" s="52"/>
      <c r="J88" s="52"/>
      <c r="K88" s="52"/>
      <c r="L88" s="53"/>
      <c r="M88" s="52" t="str">
        <f>N67</f>
        <v>005 Дети-инвалиды</v>
      </c>
      <c r="N88" s="52"/>
      <c r="O88" s="52"/>
      <c r="P88" s="52"/>
      <c r="Q88" s="52"/>
      <c r="R88" s="53"/>
      <c r="S88" s="52" t="str">
        <f>U67</f>
        <v>003 От 3 лет до 8 лет</v>
      </c>
      <c r="T88" s="52"/>
      <c r="U88" s="52"/>
      <c r="V88" s="52"/>
      <c r="W88" s="52"/>
      <c r="X88" s="53"/>
      <c r="Y88" s="52" t="str">
        <f>AB67</f>
        <v>01 Очная</v>
      </c>
      <c r="Z88" s="52"/>
      <c r="AA88" s="52"/>
      <c r="AB88" s="52"/>
      <c r="AC88" s="52"/>
      <c r="AD88" s="53"/>
      <c r="AE88" s="52" t="str">
        <f>AI67</f>
        <v>06 группа полного дня</v>
      </c>
      <c r="AF88" s="52"/>
      <c r="AG88" s="52"/>
      <c r="AH88" s="52"/>
      <c r="AI88" s="52"/>
      <c r="AJ88" s="53"/>
      <c r="AK88" s="63" t="s">
        <v>197</v>
      </c>
      <c r="AL88" s="67"/>
      <c r="AM88" s="67"/>
      <c r="AN88" s="67"/>
      <c r="AO88" s="61"/>
      <c r="AP88" s="63" t="s">
        <v>183</v>
      </c>
      <c r="AQ88" s="67"/>
      <c r="AR88" s="67"/>
      <c r="AS88" s="67"/>
      <c r="AT88" s="61"/>
      <c r="AU88" s="68" t="s">
        <v>184</v>
      </c>
      <c r="AV88" s="69"/>
      <c r="AW88" s="69"/>
      <c r="AX88" s="70"/>
      <c r="AY88" s="86"/>
      <c r="AZ88" s="88"/>
      <c r="BA88" s="88"/>
      <c r="BB88" s="88"/>
      <c r="BC88" s="88"/>
      <c r="BD88" s="89"/>
      <c r="BE88" s="71"/>
      <c r="BF88" s="71"/>
      <c r="BG88" s="71"/>
      <c r="BH88" s="71"/>
      <c r="BI88" s="71"/>
      <c r="BJ88" s="71"/>
      <c r="BK88" s="86"/>
      <c r="BL88" s="88"/>
      <c r="BM88" s="88"/>
      <c r="BN88" s="88"/>
      <c r="BO88" s="88"/>
      <c r="BP88" s="89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86"/>
      <c r="CH88" s="86"/>
      <c r="CI88" s="71">
        <v>10</v>
      </c>
      <c r="CJ88" s="71"/>
      <c r="CK88" s="71"/>
      <c r="CL88" s="71"/>
      <c r="CM88" s="71"/>
      <c r="CN88" s="71"/>
      <c r="CO88" s="71"/>
      <c r="CP88" s="86"/>
    </row>
    <row r="89" spans="1:99" ht="15">
      <c r="A89" s="70"/>
      <c r="B89" s="87"/>
      <c r="C89" s="87"/>
      <c r="D89" s="87"/>
      <c r="E89" s="87"/>
      <c r="F89" s="87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87"/>
      <c r="AV89" s="87"/>
      <c r="AW89" s="87"/>
      <c r="AX89" s="87"/>
      <c r="AY89" s="86"/>
      <c r="AZ89" s="88"/>
      <c r="BA89" s="88"/>
      <c r="BB89" s="88"/>
      <c r="BC89" s="88"/>
      <c r="BD89" s="89"/>
      <c r="BE89" s="71"/>
      <c r="BF89" s="71"/>
      <c r="BG89" s="71"/>
      <c r="BH89" s="71"/>
      <c r="BI89" s="71"/>
      <c r="BJ89" s="71"/>
      <c r="BK89" s="86"/>
      <c r="BL89" s="88"/>
      <c r="BM89" s="88"/>
      <c r="BN89" s="88"/>
      <c r="BO89" s="88"/>
      <c r="BP89" s="89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86"/>
      <c r="CH89" s="86"/>
      <c r="CI89" s="71"/>
      <c r="CJ89" s="71"/>
      <c r="CK89" s="71"/>
      <c r="CL89" s="71"/>
      <c r="CM89" s="71"/>
      <c r="CN89" s="71"/>
      <c r="CO89" s="71"/>
      <c r="CP89" s="86"/>
      <c r="CT89" s="31">
        <f>AY81+AY82+AY83+AY84+AY85+AY86+AY87+AY88</f>
        <v>114</v>
      </c>
      <c r="CU89" s="28" t="s">
        <v>201</v>
      </c>
    </row>
    <row r="90" spans="1:89" ht="6" customHeight="1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</row>
    <row r="91" spans="1:94" ht="12" customHeight="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</row>
    <row r="92" spans="1:94" ht="15">
      <c r="A92" s="66" t="s">
        <v>83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</row>
    <row r="93" spans="1:94" ht="6" customHeight="1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</row>
    <row r="94" spans="1:94" ht="15">
      <c r="A94" s="64" t="s">
        <v>37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72"/>
    </row>
    <row r="95" spans="1:94" ht="15">
      <c r="A95" s="64" t="s">
        <v>38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 t="s">
        <v>39</v>
      </c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 t="s">
        <v>40</v>
      </c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 t="s">
        <v>41</v>
      </c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 t="s">
        <v>42</v>
      </c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72"/>
    </row>
    <row r="96" spans="1:94" ht="15">
      <c r="A96" s="64" t="s">
        <v>18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 t="s">
        <v>19</v>
      </c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 t="s">
        <v>20</v>
      </c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 t="s">
        <v>21</v>
      </c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 t="s">
        <v>22</v>
      </c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72"/>
    </row>
    <row r="97" spans="1:94" ht="15">
      <c r="A97" s="64" t="s">
        <v>185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 t="s">
        <v>186</v>
      </c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 t="s">
        <v>185</v>
      </c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 t="s">
        <v>185</v>
      </c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 t="s">
        <v>185</v>
      </c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72"/>
    </row>
    <row r="98" spans="1:94" ht="12" customHeight="1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</row>
    <row r="99" spans="1:94" ht="26.25" customHeight="1">
      <c r="A99" s="74" t="s">
        <v>126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</row>
    <row r="100" spans="1:94" ht="205.5" customHeight="1">
      <c r="A100" s="75" t="s">
        <v>127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6" t="s">
        <v>181</v>
      </c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</row>
    <row r="101" spans="1:94" s="7" customFormat="1" ht="12.75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5" t="s">
        <v>43</v>
      </c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</row>
    <row r="102" spans="1:94" ht="6" customHeight="1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</row>
    <row r="103" spans="1:94" ht="15">
      <c r="A103" s="66" t="s">
        <v>128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</row>
    <row r="104" spans="1:94" ht="6" customHeight="1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</row>
    <row r="105" spans="1:94" ht="15">
      <c r="A105" s="64" t="s">
        <v>44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 t="s">
        <v>45</v>
      </c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 t="s">
        <v>46</v>
      </c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72"/>
    </row>
    <row r="106" spans="1:94" ht="15">
      <c r="A106" s="64" t="s">
        <v>18</v>
      </c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 t="s">
        <v>19</v>
      </c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 t="s">
        <v>20</v>
      </c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72"/>
    </row>
    <row r="107" spans="1:94" s="29" customFormat="1" ht="35.25" customHeight="1">
      <c r="A107" s="61" t="s">
        <v>160</v>
      </c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 t="s">
        <v>161</v>
      </c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 t="s">
        <v>162</v>
      </c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3"/>
    </row>
    <row r="108" spans="1:94" s="29" customFormat="1" ht="35.25" customHeight="1">
      <c r="A108" s="61" t="s">
        <v>163</v>
      </c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 t="s">
        <v>161</v>
      </c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 t="s">
        <v>162</v>
      </c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3"/>
    </row>
    <row r="109" spans="1:94" ht="15">
      <c r="A109" s="64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72"/>
    </row>
    <row r="110" spans="1:94" ht="1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</row>
    <row r="111" spans="1:94" s="15" customFormat="1" ht="15">
      <c r="A111" s="125" t="s">
        <v>17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8" t="s">
        <v>19</v>
      </c>
      <c r="AS111" s="128"/>
      <c r="AT111" s="128"/>
      <c r="AU111" s="128"/>
      <c r="AV111" s="128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</row>
    <row r="112" spans="1:94" s="15" customFormat="1" ht="15.75" thickBot="1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  <c r="BV112" s="125"/>
      <c r="BW112" s="125"/>
      <c r="BX112" s="125"/>
      <c r="BY112" s="125"/>
      <c r="BZ112" s="125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</row>
    <row r="113" spans="1:94" s="15" customFormat="1" ht="30" customHeight="1">
      <c r="A113" s="177" t="s">
        <v>97</v>
      </c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206" t="s">
        <v>156</v>
      </c>
      <c r="S113" s="207"/>
      <c r="T113" s="207"/>
      <c r="U113" s="207"/>
      <c r="V113" s="207"/>
      <c r="W113" s="207"/>
      <c r="X113" s="207"/>
      <c r="Y113" s="207"/>
      <c r="Z113" s="207"/>
      <c r="AA113" s="207"/>
      <c r="AB113" s="207"/>
      <c r="AC113" s="207"/>
      <c r="AD113" s="207"/>
      <c r="AE113" s="207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07"/>
      <c r="AZ113" s="207"/>
      <c r="BA113" s="207"/>
      <c r="BB113" s="207"/>
      <c r="BC113" s="207"/>
      <c r="BD113" s="207"/>
      <c r="BE113" s="207"/>
      <c r="BF113" s="207"/>
      <c r="BG113" s="207"/>
      <c r="BH113" s="207"/>
      <c r="BI113" s="207"/>
      <c r="BJ113" s="207"/>
      <c r="BK113" s="207"/>
      <c r="BL113" s="197" t="s">
        <v>58</v>
      </c>
      <c r="BM113" s="197"/>
      <c r="BN113" s="197"/>
      <c r="BO113" s="197"/>
      <c r="BP113" s="197"/>
      <c r="BQ113" s="197"/>
      <c r="BR113" s="197"/>
      <c r="BS113" s="197"/>
      <c r="BT113" s="197"/>
      <c r="BU113" s="197"/>
      <c r="BV113" s="197"/>
      <c r="BW113" s="197"/>
      <c r="BX113" s="197"/>
      <c r="BY113" s="197"/>
      <c r="BZ113" s="197"/>
      <c r="CA113" s="197"/>
      <c r="CB113" s="197"/>
      <c r="CC113" s="197"/>
      <c r="CD113" s="197"/>
      <c r="CF113" s="209" t="s">
        <v>155</v>
      </c>
      <c r="CG113" s="210"/>
      <c r="CH113" s="210"/>
      <c r="CI113" s="210"/>
      <c r="CJ113" s="210"/>
      <c r="CK113" s="210"/>
      <c r="CL113" s="210"/>
      <c r="CM113" s="210"/>
      <c r="CN113" s="210"/>
      <c r="CO113" s="210"/>
      <c r="CP113" s="211"/>
    </row>
    <row r="114" spans="1:94" s="15" customFormat="1" ht="15.75" thickBot="1">
      <c r="A114" s="177"/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208"/>
      <c r="AK114" s="208"/>
      <c r="AL114" s="208"/>
      <c r="AM114" s="208"/>
      <c r="AN114" s="208"/>
      <c r="AO114" s="208"/>
      <c r="AP114" s="208"/>
      <c r="AQ114" s="208"/>
      <c r="AR114" s="208"/>
      <c r="AS114" s="208"/>
      <c r="AT114" s="208"/>
      <c r="AU114" s="208"/>
      <c r="AV114" s="208"/>
      <c r="AW114" s="208"/>
      <c r="AX114" s="208"/>
      <c r="AY114" s="208"/>
      <c r="AZ114" s="208"/>
      <c r="BA114" s="208"/>
      <c r="BB114" s="208"/>
      <c r="BC114" s="208"/>
      <c r="BD114" s="208"/>
      <c r="BE114" s="208"/>
      <c r="BF114" s="208"/>
      <c r="BG114" s="208"/>
      <c r="BH114" s="208"/>
      <c r="BI114" s="208"/>
      <c r="BJ114" s="208"/>
      <c r="BK114" s="208"/>
      <c r="BL114" s="197"/>
      <c r="BM114" s="197"/>
      <c r="BN114" s="197"/>
      <c r="BO114" s="197"/>
      <c r="BP114" s="197"/>
      <c r="BQ114" s="197"/>
      <c r="BR114" s="197"/>
      <c r="BS114" s="197"/>
      <c r="BT114" s="197"/>
      <c r="BU114" s="197"/>
      <c r="BV114" s="197"/>
      <c r="BW114" s="197"/>
      <c r="BX114" s="197"/>
      <c r="BY114" s="197"/>
      <c r="BZ114" s="197"/>
      <c r="CA114" s="197"/>
      <c r="CB114" s="197"/>
      <c r="CC114" s="197"/>
      <c r="CD114" s="197"/>
      <c r="CF114" s="212"/>
      <c r="CG114" s="213"/>
      <c r="CH114" s="213"/>
      <c r="CI114" s="213"/>
      <c r="CJ114" s="213"/>
      <c r="CK114" s="213"/>
      <c r="CL114" s="213"/>
      <c r="CM114" s="213"/>
      <c r="CN114" s="213"/>
      <c r="CO114" s="213"/>
      <c r="CP114" s="214"/>
    </row>
    <row r="115" spans="1:94" s="15" customFormat="1" ht="30.75" customHeight="1">
      <c r="A115" s="75" t="s">
        <v>106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124" t="s">
        <v>157</v>
      </c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5"/>
      <c r="BM115" s="125"/>
      <c r="BN115" s="125"/>
      <c r="BO115" s="125"/>
      <c r="BP115" s="125"/>
      <c r="BQ115" s="125"/>
      <c r="BR115" s="125"/>
      <c r="BS115" s="125"/>
      <c r="BT115" s="125"/>
      <c r="BU115" s="125"/>
      <c r="BV115" s="125"/>
      <c r="BW115" s="125"/>
      <c r="BX115" s="125"/>
      <c r="BY115" s="125"/>
      <c r="BZ115" s="125"/>
      <c r="CA115" s="125"/>
      <c r="CB115" s="125"/>
      <c r="CC115" s="125"/>
      <c r="CD115" s="125"/>
      <c r="CF115" s="126"/>
      <c r="CG115" s="126"/>
      <c r="CH115" s="126"/>
      <c r="CI115" s="126"/>
      <c r="CJ115" s="126"/>
      <c r="CK115" s="126"/>
      <c r="CL115" s="126"/>
      <c r="CM115" s="126"/>
      <c r="CN115" s="126"/>
      <c r="CO115" s="126"/>
      <c r="CP115" s="126"/>
    </row>
    <row r="116" spans="1:94" s="15" customFormat="1" ht="1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27"/>
      <c r="BD116" s="127"/>
      <c r="BE116" s="127"/>
      <c r="BF116" s="127"/>
      <c r="BG116" s="127"/>
      <c r="BH116" s="127"/>
      <c r="BI116" s="127"/>
      <c r="BJ116" s="127"/>
      <c r="BK116" s="127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</row>
    <row r="117" spans="1:94" s="15" customFormat="1" ht="1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</row>
    <row r="118" spans="1:94" s="15" customFormat="1" ht="15">
      <c r="A118" s="66" t="s">
        <v>107</v>
      </c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</row>
    <row r="119" spans="1:94" s="15" customFormat="1" ht="18">
      <c r="A119" s="66" t="s">
        <v>108</v>
      </c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</row>
    <row r="120" spans="1:94" s="15" customFormat="1" ht="6" customHeight="1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</row>
    <row r="121" spans="1:94" s="15" customFormat="1" ht="24" customHeight="1">
      <c r="A121" s="113" t="s">
        <v>109</v>
      </c>
      <c r="B121" s="113"/>
      <c r="C121" s="113"/>
      <c r="D121" s="113"/>
      <c r="E121" s="113"/>
      <c r="F121" s="114"/>
      <c r="G121" s="112" t="s">
        <v>110</v>
      </c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4"/>
      <c r="AB121" s="112" t="s">
        <v>111</v>
      </c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4"/>
      <c r="AP121" s="97" t="s">
        <v>112</v>
      </c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112" t="s">
        <v>113</v>
      </c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3"/>
      <c r="BX121" s="113"/>
      <c r="BY121" s="113"/>
      <c r="BZ121" s="113"/>
      <c r="CA121" s="114"/>
      <c r="CB121" s="112" t="s">
        <v>114</v>
      </c>
      <c r="CC121" s="113"/>
      <c r="CD121" s="113"/>
      <c r="CE121" s="113"/>
      <c r="CF121" s="113"/>
      <c r="CG121" s="113"/>
      <c r="CH121" s="113"/>
      <c r="CI121" s="113"/>
      <c r="CJ121" s="113"/>
      <c r="CK121" s="113"/>
      <c r="CL121" s="113"/>
      <c r="CM121" s="113"/>
      <c r="CN121" s="113"/>
      <c r="CO121" s="113"/>
      <c r="CP121" s="113"/>
    </row>
    <row r="122" spans="1:94" s="15" customFormat="1" ht="15" customHeight="1">
      <c r="A122" s="116"/>
      <c r="B122" s="116"/>
      <c r="C122" s="116"/>
      <c r="D122" s="116"/>
      <c r="E122" s="116"/>
      <c r="F122" s="117"/>
      <c r="G122" s="115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7"/>
      <c r="AB122" s="115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115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7"/>
      <c r="CB122" s="115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</row>
    <row r="123" spans="1:94" s="15" customFormat="1" ht="6.75" customHeight="1">
      <c r="A123" s="116"/>
      <c r="B123" s="116"/>
      <c r="C123" s="116"/>
      <c r="D123" s="116"/>
      <c r="E123" s="116"/>
      <c r="F123" s="117"/>
      <c r="G123" s="98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100"/>
      <c r="AB123" s="98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100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8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100"/>
      <c r="CB123" s="98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99"/>
      <c r="CN123" s="99"/>
      <c r="CO123" s="99"/>
      <c r="CP123" s="99"/>
    </row>
    <row r="124" spans="1:94" s="15" customFormat="1" ht="15" customHeight="1">
      <c r="A124" s="116"/>
      <c r="B124" s="116"/>
      <c r="C124" s="116"/>
      <c r="D124" s="116"/>
      <c r="E124" s="116"/>
      <c r="F124" s="117"/>
      <c r="G124" s="112" t="s">
        <v>82</v>
      </c>
      <c r="H124" s="113"/>
      <c r="I124" s="113"/>
      <c r="J124" s="113"/>
      <c r="K124" s="113"/>
      <c r="L124" s="113"/>
      <c r="M124" s="114"/>
      <c r="N124" s="112" t="s">
        <v>82</v>
      </c>
      <c r="O124" s="113"/>
      <c r="P124" s="113"/>
      <c r="Q124" s="113"/>
      <c r="R124" s="113"/>
      <c r="S124" s="113"/>
      <c r="T124" s="114"/>
      <c r="U124" s="112" t="s">
        <v>82</v>
      </c>
      <c r="V124" s="113"/>
      <c r="W124" s="113"/>
      <c r="X124" s="113"/>
      <c r="Y124" s="113"/>
      <c r="Z124" s="113"/>
      <c r="AA124" s="114"/>
      <c r="AB124" s="112" t="s">
        <v>82</v>
      </c>
      <c r="AC124" s="113"/>
      <c r="AD124" s="113"/>
      <c r="AE124" s="113"/>
      <c r="AF124" s="113"/>
      <c r="AG124" s="113"/>
      <c r="AH124" s="114"/>
      <c r="AI124" s="112" t="s">
        <v>82</v>
      </c>
      <c r="AJ124" s="113"/>
      <c r="AK124" s="113"/>
      <c r="AL124" s="113"/>
      <c r="AM124" s="113"/>
      <c r="AN124" s="113"/>
      <c r="AO124" s="114"/>
      <c r="AP124" s="112" t="s">
        <v>115</v>
      </c>
      <c r="AQ124" s="113"/>
      <c r="AR124" s="113"/>
      <c r="AS124" s="113"/>
      <c r="AT124" s="113"/>
      <c r="AU124" s="114"/>
      <c r="AV124" s="121" t="s">
        <v>54</v>
      </c>
      <c r="AW124" s="122"/>
      <c r="AX124" s="122"/>
      <c r="AY124" s="122"/>
      <c r="AZ124" s="122"/>
      <c r="BA124" s="122"/>
      <c r="BB124" s="122"/>
      <c r="BC124" s="122"/>
      <c r="BD124" s="122"/>
      <c r="BE124" s="123"/>
      <c r="BF124" s="109" t="s">
        <v>16</v>
      </c>
      <c r="BG124" s="110"/>
      <c r="BH124" s="111" t="s">
        <v>16</v>
      </c>
      <c r="BI124" s="111"/>
      <c r="BJ124" s="111"/>
      <c r="BK124" s="107" t="s">
        <v>30</v>
      </c>
      <c r="BL124" s="108"/>
      <c r="BM124" s="109" t="s">
        <v>16</v>
      </c>
      <c r="BN124" s="110"/>
      <c r="BO124" s="111" t="s">
        <v>146</v>
      </c>
      <c r="BP124" s="111"/>
      <c r="BQ124" s="111"/>
      <c r="BR124" s="119" t="s">
        <v>30</v>
      </c>
      <c r="BS124" s="119"/>
      <c r="BT124" s="119"/>
      <c r="BU124" s="109" t="s">
        <v>16</v>
      </c>
      <c r="BV124" s="110"/>
      <c r="BW124" s="120" t="s">
        <v>147</v>
      </c>
      <c r="BX124" s="120"/>
      <c r="BY124" s="107" t="s">
        <v>30</v>
      </c>
      <c r="BZ124" s="107"/>
      <c r="CA124" s="108"/>
      <c r="CB124" s="115" t="s">
        <v>59</v>
      </c>
      <c r="CC124" s="116"/>
      <c r="CD124" s="116"/>
      <c r="CE124" s="116"/>
      <c r="CF124" s="116"/>
      <c r="CG124" s="116"/>
      <c r="CH124" s="116"/>
      <c r="CI124" s="116"/>
      <c r="CJ124" s="115" t="s">
        <v>87</v>
      </c>
      <c r="CK124" s="116"/>
      <c r="CL124" s="116"/>
      <c r="CM124" s="116"/>
      <c r="CN124" s="116"/>
      <c r="CO124" s="116"/>
      <c r="CP124" s="116"/>
    </row>
    <row r="125" spans="1:94" s="15" customFormat="1" ht="37.5" customHeight="1">
      <c r="A125" s="99"/>
      <c r="B125" s="99"/>
      <c r="C125" s="99"/>
      <c r="D125" s="99"/>
      <c r="E125" s="99"/>
      <c r="F125" s="100"/>
      <c r="G125" s="98"/>
      <c r="H125" s="99"/>
      <c r="I125" s="99"/>
      <c r="J125" s="99"/>
      <c r="K125" s="99"/>
      <c r="L125" s="99"/>
      <c r="M125" s="100"/>
      <c r="N125" s="98"/>
      <c r="O125" s="99"/>
      <c r="P125" s="99"/>
      <c r="Q125" s="99"/>
      <c r="R125" s="99"/>
      <c r="S125" s="99"/>
      <c r="T125" s="100"/>
      <c r="U125" s="98"/>
      <c r="V125" s="99"/>
      <c r="W125" s="99"/>
      <c r="X125" s="99"/>
      <c r="Y125" s="99"/>
      <c r="Z125" s="99"/>
      <c r="AA125" s="100"/>
      <c r="AB125" s="98"/>
      <c r="AC125" s="99"/>
      <c r="AD125" s="99"/>
      <c r="AE125" s="99"/>
      <c r="AF125" s="99"/>
      <c r="AG125" s="99"/>
      <c r="AH125" s="100"/>
      <c r="AI125" s="98"/>
      <c r="AJ125" s="99"/>
      <c r="AK125" s="99"/>
      <c r="AL125" s="99"/>
      <c r="AM125" s="99"/>
      <c r="AN125" s="99"/>
      <c r="AO125" s="100"/>
      <c r="AP125" s="98"/>
      <c r="AQ125" s="99"/>
      <c r="AR125" s="99"/>
      <c r="AS125" s="99"/>
      <c r="AT125" s="99"/>
      <c r="AU125" s="100"/>
      <c r="AV125" s="112" t="s">
        <v>116</v>
      </c>
      <c r="AW125" s="113"/>
      <c r="AX125" s="113"/>
      <c r="AY125" s="113"/>
      <c r="AZ125" s="114"/>
      <c r="BA125" s="112" t="s">
        <v>117</v>
      </c>
      <c r="BB125" s="113"/>
      <c r="BC125" s="113"/>
      <c r="BD125" s="113"/>
      <c r="BE125" s="114"/>
      <c r="BF125" s="104" t="s">
        <v>31</v>
      </c>
      <c r="BG125" s="105"/>
      <c r="BH125" s="105"/>
      <c r="BI125" s="105"/>
      <c r="BJ125" s="105"/>
      <c r="BK125" s="105"/>
      <c r="BL125" s="106"/>
      <c r="BM125" s="101" t="s">
        <v>32</v>
      </c>
      <c r="BN125" s="102"/>
      <c r="BO125" s="102"/>
      <c r="BP125" s="102"/>
      <c r="BQ125" s="102"/>
      <c r="BR125" s="102"/>
      <c r="BS125" s="102"/>
      <c r="BT125" s="103"/>
      <c r="BU125" s="101" t="s">
        <v>33</v>
      </c>
      <c r="BV125" s="102"/>
      <c r="BW125" s="102"/>
      <c r="BX125" s="102"/>
      <c r="BY125" s="102"/>
      <c r="BZ125" s="102"/>
      <c r="CA125" s="103"/>
      <c r="CB125" s="115"/>
      <c r="CC125" s="116"/>
      <c r="CD125" s="116"/>
      <c r="CE125" s="116"/>
      <c r="CF125" s="116"/>
      <c r="CG125" s="116"/>
      <c r="CH125" s="116"/>
      <c r="CI125" s="116"/>
      <c r="CJ125" s="115"/>
      <c r="CK125" s="116"/>
      <c r="CL125" s="116"/>
      <c r="CM125" s="116"/>
      <c r="CN125" s="116"/>
      <c r="CO125" s="116"/>
      <c r="CP125" s="116"/>
    </row>
    <row r="126" spans="1:94" s="15" customFormat="1" ht="15" customHeight="1">
      <c r="A126" s="36" t="s">
        <v>18</v>
      </c>
      <c r="B126" s="97"/>
      <c r="C126" s="97"/>
      <c r="D126" s="97"/>
      <c r="E126" s="97"/>
      <c r="F126" s="97"/>
      <c r="G126" s="97" t="s">
        <v>19</v>
      </c>
      <c r="H126" s="97"/>
      <c r="I126" s="97"/>
      <c r="J126" s="97"/>
      <c r="K126" s="97"/>
      <c r="L126" s="97"/>
      <c r="M126" s="97"/>
      <c r="N126" s="97" t="s">
        <v>20</v>
      </c>
      <c r="O126" s="97"/>
      <c r="P126" s="97"/>
      <c r="Q126" s="97"/>
      <c r="R126" s="97"/>
      <c r="S126" s="97"/>
      <c r="T126" s="97"/>
      <c r="U126" s="97" t="s">
        <v>21</v>
      </c>
      <c r="V126" s="97"/>
      <c r="W126" s="97"/>
      <c r="X126" s="97"/>
      <c r="Y126" s="97"/>
      <c r="Z126" s="97"/>
      <c r="AA126" s="97"/>
      <c r="AB126" s="97" t="s">
        <v>22</v>
      </c>
      <c r="AC126" s="97"/>
      <c r="AD126" s="97"/>
      <c r="AE126" s="97"/>
      <c r="AF126" s="97"/>
      <c r="AG126" s="97"/>
      <c r="AH126" s="97"/>
      <c r="AI126" s="97" t="s">
        <v>23</v>
      </c>
      <c r="AJ126" s="97"/>
      <c r="AK126" s="97"/>
      <c r="AL126" s="97"/>
      <c r="AM126" s="97"/>
      <c r="AN126" s="97"/>
      <c r="AO126" s="97"/>
      <c r="AP126" s="97" t="s">
        <v>24</v>
      </c>
      <c r="AQ126" s="97"/>
      <c r="AR126" s="97"/>
      <c r="AS126" s="97"/>
      <c r="AT126" s="97"/>
      <c r="AU126" s="97"/>
      <c r="AV126" s="97" t="s">
        <v>25</v>
      </c>
      <c r="AW126" s="97"/>
      <c r="AX126" s="97"/>
      <c r="AY126" s="97"/>
      <c r="AZ126" s="97"/>
      <c r="BA126" s="97" t="s">
        <v>26</v>
      </c>
      <c r="BB126" s="97"/>
      <c r="BC126" s="97"/>
      <c r="BD126" s="97"/>
      <c r="BE126" s="97"/>
      <c r="BF126" s="97" t="s">
        <v>27</v>
      </c>
      <c r="BG126" s="97"/>
      <c r="BH126" s="97"/>
      <c r="BI126" s="97"/>
      <c r="BJ126" s="97"/>
      <c r="BK126" s="97"/>
      <c r="BL126" s="97"/>
      <c r="BM126" s="97" t="s">
        <v>28</v>
      </c>
      <c r="BN126" s="97"/>
      <c r="BO126" s="97"/>
      <c r="BP126" s="97"/>
      <c r="BQ126" s="97"/>
      <c r="BR126" s="97"/>
      <c r="BS126" s="97"/>
      <c r="BT126" s="97"/>
      <c r="BU126" s="34" t="s">
        <v>29</v>
      </c>
      <c r="BV126" s="35"/>
      <c r="BW126" s="35"/>
      <c r="BX126" s="35"/>
      <c r="BY126" s="35"/>
      <c r="BZ126" s="35"/>
      <c r="CA126" s="36"/>
      <c r="CB126" s="34" t="s">
        <v>34</v>
      </c>
      <c r="CC126" s="35"/>
      <c r="CD126" s="35"/>
      <c r="CE126" s="35"/>
      <c r="CF126" s="35"/>
      <c r="CG126" s="35"/>
      <c r="CH126" s="35"/>
      <c r="CI126" s="36"/>
      <c r="CJ126" s="34" t="s">
        <v>35</v>
      </c>
      <c r="CK126" s="35"/>
      <c r="CL126" s="35"/>
      <c r="CM126" s="35"/>
      <c r="CN126" s="35"/>
      <c r="CO126" s="35"/>
      <c r="CP126" s="35"/>
    </row>
    <row r="127" spans="1:94" s="15" customFormat="1" ht="89.25" customHeight="1" hidden="1">
      <c r="A127" s="52" t="str">
        <f>'[3]Лист'!$B$21</f>
        <v>889111О.99.0.БА93АА08000</v>
      </c>
      <c r="B127" s="52"/>
      <c r="C127" s="52"/>
      <c r="D127" s="52"/>
      <c r="E127" s="52"/>
      <c r="F127" s="53"/>
      <c r="G127" s="58" t="str">
        <f>'[3]Лист'!$E$21</f>
        <v>003 Дети-инвалиды</v>
      </c>
      <c r="H127" s="52"/>
      <c r="I127" s="52"/>
      <c r="J127" s="52"/>
      <c r="K127" s="52"/>
      <c r="L127" s="52"/>
      <c r="M127" s="53"/>
      <c r="N127" s="58" t="str">
        <f>'[3]Лист'!$F$21</f>
        <v>002 От 1 года до 3 лет</v>
      </c>
      <c r="O127" s="52"/>
      <c r="P127" s="52"/>
      <c r="Q127" s="52"/>
      <c r="R127" s="52"/>
      <c r="S127" s="52"/>
      <c r="T127" s="53"/>
      <c r="U127" s="58"/>
      <c r="V127" s="52"/>
      <c r="W127" s="52"/>
      <c r="X127" s="52"/>
      <c r="Y127" s="52"/>
      <c r="Z127" s="52"/>
      <c r="AA127" s="53"/>
      <c r="AB127" s="58" t="s">
        <v>158</v>
      </c>
      <c r="AC127" s="52"/>
      <c r="AD127" s="52"/>
      <c r="AE127" s="52"/>
      <c r="AF127" s="52"/>
      <c r="AG127" s="52"/>
      <c r="AH127" s="53"/>
      <c r="AI127" s="58"/>
      <c r="AJ127" s="52"/>
      <c r="AK127" s="52"/>
      <c r="AL127" s="52"/>
      <c r="AM127" s="52"/>
      <c r="AN127" s="52"/>
      <c r="AO127" s="53"/>
      <c r="AP127" s="62" t="s">
        <v>177</v>
      </c>
      <c r="AQ127" s="62"/>
      <c r="AR127" s="62"/>
      <c r="AS127" s="62"/>
      <c r="AT127" s="62"/>
      <c r="AU127" s="62"/>
      <c r="AV127" s="62" t="s">
        <v>165</v>
      </c>
      <c r="AW127" s="62"/>
      <c r="AX127" s="62"/>
      <c r="AY127" s="62"/>
      <c r="AZ127" s="62"/>
      <c r="BA127" s="87" t="s">
        <v>166</v>
      </c>
      <c r="BB127" s="87"/>
      <c r="BC127" s="87"/>
      <c r="BD127" s="87"/>
      <c r="BE127" s="87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37"/>
      <c r="BV127" s="38"/>
      <c r="BW127" s="38"/>
      <c r="BX127" s="38"/>
      <c r="BY127" s="38"/>
      <c r="BZ127" s="38"/>
      <c r="CA127" s="39"/>
      <c r="CB127" s="34" t="s">
        <v>22</v>
      </c>
      <c r="CC127" s="35"/>
      <c r="CD127" s="35"/>
      <c r="CE127" s="35"/>
      <c r="CF127" s="35"/>
      <c r="CG127" s="35"/>
      <c r="CH127" s="35"/>
      <c r="CI127" s="36"/>
      <c r="CJ127" s="18"/>
      <c r="CK127" s="19"/>
      <c r="CL127" s="19"/>
      <c r="CM127" s="19"/>
      <c r="CN127" s="19"/>
      <c r="CO127" s="19"/>
      <c r="CP127" s="19"/>
    </row>
    <row r="128" spans="1:94" s="15" customFormat="1" ht="89.25" customHeight="1" hidden="1">
      <c r="A128" s="56"/>
      <c r="B128" s="56"/>
      <c r="C128" s="56"/>
      <c r="D128" s="56"/>
      <c r="E128" s="56"/>
      <c r="F128" s="57"/>
      <c r="G128" s="60"/>
      <c r="H128" s="56"/>
      <c r="I128" s="56"/>
      <c r="J128" s="56"/>
      <c r="K128" s="56"/>
      <c r="L128" s="56"/>
      <c r="M128" s="57"/>
      <c r="N128" s="60"/>
      <c r="O128" s="56"/>
      <c r="P128" s="56"/>
      <c r="Q128" s="56"/>
      <c r="R128" s="56"/>
      <c r="S128" s="56"/>
      <c r="T128" s="57"/>
      <c r="U128" s="60"/>
      <c r="V128" s="56"/>
      <c r="W128" s="56"/>
      <c r="X128" s="56"/>
      <c r="Y128" s="56"/>
      <c r="Z128" s="56"/>
      <c r="AA128" s="57"/>
      <c r="AB128" s="60"/>
      <c r="AC128" s="56"/>
      <c r="AD128" s="56"/>
      <c r="AE128" s="56"/>
      <c r="AF128" s="56"/>
      <c r="AG128" s="56"/>
      <c r="AH128" s="57"/>
      <c r="AI128" s="60"/>
      <c r="AJ128" s="56"/>
      <c r="AK128" s="56"/>
      <c r="AL128" s="56"/>
      <c r="AM128" s="56"/>
      <c r="AN128" s="56"/>
      <c r="AO128" s="57"/>
      <c r="AP128" s="62" t="s">
        <v>164</v>
      </c>
      <c r="AQ128" s="62"/>
      <c r="AR128" s="62"/>
      <c r="AS128" s="62"/>
      <c r="AT128" s="62"/>
      <c r="AU128" s="62"/>
      <c r="AV128" s="62" t="s">
        <v>165</v>
      </c>
      <c r="AW128" s="62"/>
      <c r="AX128" s="62"/>
      <c r="AY128" s="62"/>
      <c r="AZ128" s="62"/>
      <c r="BA128" s="87" t="s">
        <v>166</v>
      </c>
      <c r="BB128" s="87"/>
      <c r="BC128" s="87"/>
      <c r="BD128" s="87"/>
      <c r="BE128" s="87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37"/>
      <c r="BV128" s="38"/>
      <c r="BW128" s="38"/>
      <c r="BX128" s="38"/>
      <c r="BY128" s="38"/>
      <c r="BZ128" s="38"/>
      <c r="CA128" s="39"/>
      <c r="CB128" s="34" t="s">
        <v>22</v>
      </c>
      <c r="CC128" s="35"/>
      <c r="CD128" s="35"/>
      <c r="CE128" s="35"/>
      <c r="CF128" s="35"/>
      <c r="CG128" s="35"/>
      <c r="CH128" s="35"/>
      <c r="CI128" s="36"/>
      <c r="CJ128" s="18"/>
      <c r="CK128" s="19"/>
      <c r="CL128" s="19"/>
      <c r="CM128" s="19"/>
      <c r="CN128" s="19"/>
      <c r="CO128" s="19"/>
      <c r="CP128" s="19"/>
    </row>
    <row r="129" spans="1:94" s="15" customFormat="1" ht="82.5" customHeight="1">
      <c r="A129" s="52" t="str">
        <f>'[3]Лист'!$B$27</f>
        <v>889111О.99.0.БА93АА14000</v>
      </c>
      <c r="B129" s="52"/>
      <c r="C129" s="52"/>
      <c r="D129" s="52"/>
      <c r="E129" s="52"/>
      <c r="F129" s="53"/>
      <c r="G129" s="58" t="str">
        <f>'[3]Лист'!$E$27</f>
        <v>003 Дети-инвалиды</v>
      </c>
      <c r="H129" s="52"/>
      <c r="I129" s="52"/>
      <c r="J129" s="52"/>
      <c r="K129" s="52"/>
      <c r="L129" s="52"/>
      <c r="M129" s="53"/>
      <c r="N129" s="58" t="str">
        <f>'[3]Лист'!$F$27</f>
        <v>003 От 3 лет до 8 лет</v>
      </c>
      <c r="O129" s="52"/>
      <c r="P129" s="52"/>
      <c r="Q129" s="52"/>
      <c r="R129" s="52"/>
      <c r="S129" s="52"/>
      <c r="T129" s="53"/>
      <c r="U129" s="58"/>
      <c r="V129" s="52"/>
      <c r="W129" s="52"/>
      <c r="X129" s="52"/>
      <c r="Y129" s="52"/>
      <c r="Z129" s="52"/>
      <c r="AA129" s="53"/>
      <c r="AB129" s="58" t="s">
        <v>158</v>
      </c>
      <c r="AC129" s="52"/>
      <c r="AD129" s="52"/>
      <c r="AE129" s="52"/>
      <c r="AF129" s="52"/>
      <c r="AG129" s="52"/>
      <c r="AH129" s="53"/>
      <c r="AI129" s="58"/>
      <c r="AJ129" s="52"/>
      <c r="AK129" s="52"/>
      <c r="AL129" s="52"/>
      <c r="AM129" s="52"/>
      <c r="AN129" s="52"/>
      <c r="AO129" s="53"/>
      <c r="AP129" s="62" t="s">
        <v>177</v>
      </c>
      <c r="AQ129" s="62"/>
      <c r="AR129" s="62"/>
      <c r="AS129" s="62"/>
      <c r="AT129" s="62"/>
      <c r="AU129" s="62"/>
      <c r="AV129" s="62" t="s">
        <v>165</v>
      </c>
      <c r="AW129" s="62"/>
      <c r="AX129" s="62"/>
      <c r="AY129" s="62"/>
      <c r="AZ129" s="62"/>
      <c r="BA129" s="87" t="s">
        <v>166</v>
      </c>
      <c r="BB129" s="87"/>
      <c r="BC129" s="87"/>
      <c r="BD129" s="87"/>
      <c r="BE129" s="87"/>
      <c r="BF129" s="90">
        <v>95</v>
      </c>
      <c r="BG129" s="90"/>
      <c r="BH129" s="90"/>
      <c r="BI129" s="90"/>
      <c r="BJ129" s="90"/>
      <c r="BK129" s="90"/>
      <c r="BL129" s="90"/>
      <c r="BM129" s="90">
        <v>95</v>
      </c>
      <c r="BN129" s="90"/>
      <c r="BO129" s="90"/>
      <c r="BP129" s="90"/>
      <c r="BQ129" s="90"/>
      <c r="BR129" s="90"/>
      <c r="BS129" s="90"/>
      <c r="BT129" s="90"/>
      <c r="BU129" s="37" t="s">
        <v>200</v>
      </c>
      <c r="BV129" s="38"/>
      <c r="BW129" s="38"/>
      <c r="BX129" s="38"/>
      <c r="BY129" s="38"/>
      <c r="BZ129" s="38"/>
      <c r="CA129" s="39"/>
      <c r="CB129" s="34" t="s">
        <v>22</v>
      </c>
      <c r="CC129" s="35"/>
      <c r="CD129" s="35"/>
      <c r="CE129" s="35"/>
      <c r="CF129" s="35"/>
      <c r="CG129" s="35"/>
      <c r="CH129" s="35"/>
      <c r="CI129" s="36"/>
      <c r="CJ129" s="86"/>
      <c r="CK129" s="88"/>
      <c r="CL129" s="88"/>
      <c r="CM129" s="88"/>
      <c r="CN129" s="88"/>
      <c r="CO129" s="88"/>
      <c r="CP129" s="88"/>
    </row>
    <row r="130" spans="1:94" s="15" customFormat="1" ht="87" customHeight="1">
      <c r="A130" s="56"/>
      <c r="B130" s="56"/>
      <c r="C130" s="56"/>
      <c r="D130" s="56"/>
      <c r="E130" s="56"/>
      <c r="F130" s="57"/>
      <c r="G130" s="60"/>
      <c r="H130" s="56"/>
      <c r="I130" s="56"/>
      <c r="J130" s="56"/>
      <c r="K130" s="56"/>
      <c r="L130" s="56"/>
      <c r="M130" s="57"/>
      <c r="N130" s="60"/>
      <c r="O130" s="56"/>
      <c r="P130" s="56"/>
      <c r="Q130" s="56"/>
      <c r="R130" s="56"/>
      <c r="S130" s="56"/>
      <c r="T130" s="57"/>
      <c r="U130" s="60"/>
      <c r="V130" s="56"/>
      <c r="W130" s="56"/>
      <c r="X130" s="56"/>
      <c r="Y130" s="56"/>
      <c r="Z130" s="56"/>
      <c r="AA130" s="57"/>
      <c r="AB130" s="60"/>
      <c r="AC130" s="56"/>
      <c r="AD130" s="56"/>
      <c r="AE130" s="56"/>
      <c r="AF130" s="56"/>
      <c r="AG130" s="56"/>
      <c r="AH130" s="57"/>
      <c r="AI130" s="60"/>
      <c r="AJ130" s="56"/>
      <c r="AK130" s="56"/>
      <c r="AL130" s="56"/>
      <c r="AM130" s="56"/>
      <c r="AN130" s="56"/>
      <c r="AO130" s="57"/>
      <c r="AP130" s="62" t="s">
        <v>164</v>
      </c>
      <c r="AQ130" s="62"/>
      <c r="AR130" s="62"/>
      <c r="AS130" s="62"/>
      <c r="AT130" s="62"/>
      <c r="AU130" s="62"/>
      <c r="AV130" s="62" t="s">
        <v>165</v>
      </c>
      <c r="AW130" s="62"/>
      <c r="AX130" s="62"/>
      <c r="AY130" s="62"/>
      <c r="AZ130" s="62"/>
      <c r="BA130" s="87" t="s">
        <v>166</v>
      </c>
      <c r="BB130" s="87"/>
      <c r="BC130" s="87"/>
      <c r="BD130" s="87"/>
      <c r="BE130" s="87"/>
      <c r="BF130" s="90">
        <v>100</v>
      </c>
      <c r="BG130" s="90"/>
      <c r="BH130" s="90"/>
      <c r="BI130" s="90"/>
      <c r="BJ130" s="90"/>
      <c r="BK130" s="90"/>
      <c r="BL130" s="90"/>
      <c r="BM130" s="90">
        <v>100</v>
      </c>
      <c r="BN130" s="90"/>
      <c r="BO130" s="90"/>
      <c r="BP130" s="90"/>
      <c r="BQ130" s="90"/>
      <c r="BR130" s="90"/>
      <c r="BS130" s="90"/>
      <c r="BT130" s="90"/>
      <c r="BU130" s="37" t="s">
        <v>198</v>
      </c>
      <c r="BV130" s="38"/>
      <c r="BW130" s="38"/>
      <c r="BX130" s="38"/>
      <c r="BY130" s="38"/>
      <c r="BZ130" s="38"/>
      <c r="CA130" s="39"/>
      <c r="CB130" s="34" t="s">
        <v>22</v>
      </c>
      <c r="CC130" s="35"/>
      <c r="CD130" s="35"/>
      <c r="CE130" s="35"/>
      <c r="CF130" s="35"/>
      <c r="CG130" s="35"/>
      <c r="CH130" s="35"/>
      <c r="CI130" s="36"/>
      <c r="CJ130" s="86"/>
      <c r="CK130" s="88"/>
      <c r="CL130" s="88"/>
      <c r="CM130" s="88"/>
      <c r="CN130" s="88"/>
      <c r="CO130" s="88"/>
      <c r="CP130" s="88"/>
    </row>
    <row r="131" spans="1:94" s="15" customFormat="1" ht="82.5" customHeight="1">
      <c r="A131" s="52" t="str">
        <f>'[3]Лист'!$B$63</f>
        <v>889111О.99.0.БА93АА50000</v>
      </c>
      <c r="B131" s="52"/>
      <c r="C131" s="52"/>
      <c r="D131" s="52"/>
      <c r="E131" s="52"/>
      <c r="F131" s="53"/>
      <c r="G131" s="58" t="str">
        <f>'[3]Лист'!$E$63</f>
        <v>013 Физические лица за исключением льготных категорий</v>
      </c>
      <c r="H131" s="52"/>
      <c r="I131" s="52"/>
      <c r="J131" s="52"/>
      <c r="K131" s="52"/>
      <c r="L131" s="52"/>
      <c r="M131" s="53"/>
      <c r="N131" s="58" t="str">
        <f>'[3]Лист'!$F$63</f>
        <v>002 От 1 года до 3 лет</v>
      </c>
      <c r="O131" s="52"/>
      <c r="P131" s="52"/>
      <c r="Q131" s="52"/>
      <c r="R131" s="52"/>
      <c r="S131" s="52"/>
      <c r="T131" s="53"/>
      <c r="U131" s="58"/>
      <c r="V131" s="52"/>
      <c r="W131" s="52"/>
      <c r="X131" s="52"/>
      <c r="Y131" s="52"/>
      <c r="Z131" s="52"/>
      <c r="AA131" s="53"/>
      <c r="AB131" s="58" t="s">
        <v>158</v>
      </c>
      <c r="AC131" s="52"/>
      <c r="AD131" s="52"/>
      <c r="AE131" s="52"/>
      <c r="AF131" s="52"/>
      <c r="AG131" s="52"/>
      <c r="AH131" s="53"/>
      <c r="AI131" s="58"/>
      <c r="AJ131" s="52"/>
      <c r="AK131" s="52"/>
      <c r="AL131" s="52"/>
      <c r="AM131" s="52"/>
      <c r="AN131" s="52"/>
      <c r="AO131" s="53"/>
      <c r="AP131" s="62" t="s">
        <v>177</v>
      </c>
      <c r="AQ131" s="62"/>
      <c r="AR131" s="62"/>
      <c r="AS131" s="62"/>
      <c r="AT131" s="62"/>
      <c r="AU131" s="62"/>
      <c r="AV131" s="62" t="s">
        <v>165</v>
      </c>
      <c r="AW131" s="62"/>
      <c r="AX131" s="62"/>
      <c r="AY131" s="62"/>
      <c r="AZ131" s="62"/>
      <c r="BA131" s="87" t="s">
        <v>166</v>
      </c>
      <c r="BB131" s="87"/>
      <c r="BC131" s="87"/>
      <c r="BD131" s="87"/>
      <c r="BE131" s="87"/>
      <c r="BF131" s="90">
        <v>95</v>
      </c>
      <c r="BG131" s="90"/>
      <c r="BH131" s="90"/>
      <c r="BI131" s="90"/>
      <c r="BJ131" s="90"/>
      <c r="BK131" s="90"/>
      <c r="BL131" s="90"/>
      <c r="BM131" s="90">
        <v>95</v>
      </c>
      <c r="BN131" s="90"/>
      <c r="BO131" s="90"/>
      <c r="BP131" s="90"/>
      <c r="BQ131" s="90"/>
      <c r="BR131" s="90"/>
      <c r="BS131" s="90"/>
      <c r="BT131" s="90"/>
      <c r="BU131" s="37" t="s">
        <v>200</v>
      </c>
      <c r="BV131" s="38"/>
      <c r="BW131" s="38"/>
      <c r="BX131" s="38"/>
      <c r="BY131" s="38"/>
      <c r="BZ131" s="38"/>
      <c r="CA131" s="39"/>
      <c r="CB131" s="34" t="s">
        <v>22</v>
      </c>
      <c r="CC131" s="35"/>
      <c r="CD131" s="35"/>
      <c r="CE131" s="35"/>
      <c r="CF131" s="35"/>
      <c r="CG131" s="35"/>
      <c r="CH131" s="35"/>
      <c r="CI131" s="36"/>
      <c r="CJ131" s="18"/>
      <c r="CK131" s="19"/>
      <c r="CL131" s="19"/>
      <c r="CM131" s="19"/>
      <c r="CN131" s="19"/>
      <c r="CO131" s="19"/>
      <c r="CP131" s="19"/>
    </row>
    <row r="132" spans="1:94" s="15" customFormat="1" ht="90.75" customHeight="1">
      <c r="A132" s="56"/>
      <c r="B132" s="56"/>
      <c r="C132" s="56"/>
      <c r="D132" s="56"/>
      <c r="E132" s="56"/>
      <c r="F132" s="57"/>
      <c r="G132" s="60"/>
      <c r="H132" s="56"/>
      <c r="I132" s="56"/>
      <c r="J132" s="56"/>
      <c r="K132" s="56"/>
      <c r="L132" s="56"/>
      <c r="M132" s="57"/>
      <c r="N132" s="60"/>
      <c r="O132" s="56"/>
      <c r="P132" s="56"/>
      <c r="Q132" s="56"/>
      <c r="R132" s="56"/>
      <c r="S132" s="56"/>
      <c r="T132" s="57"/>
      <c r="U132" s="60"/>
      <c r="V132" s="56"/>
      <c r="W132" s="56"/>
      <c r="X132" s="56"/>
      <c r="Y132" s="56"/>
      <c r="Z132" s="56"/>
      <c r="AA132" s="57"/>
      <c r="AB132" s="60"/>
      <c r="AC132" s="56"/>
      <c r="AD132" s="56"/>
      <c r="AE132" s="56"/>
      <c r="AF132" s="56"/>
      <c r="AG132" s="56"/>
      <c r="AH132" s="57"/>
      <c r="AI132" s="60"/>
      <c r="AJ132" s="56"/>
      <c r="AK132" s="56"/>
      <c r="AL132" s="56"/>
      <c r="AM132" s="56"/>
      <c r="AN132" s="56"/>
      <c r="AO132" s="57"/>
      <c r="AP132" s="62" t="s">
        <v>164</v>
      </c>
      <c r="AQ132" s="62"/>
      <c r="AR132" s="62"/>
      <c r="AS132" s="62"/>
      <c r="AT132" s="62"/>
      <c r="AU132" s="62"/>
      <c r="AV132" s="62" t="s">
        <v>165</v>
      </c>
      <c r="AW132" s="62"/>
      <c r="AX132" s="62"/>
      <c r="AY132" s="62"/>
      <c r="AZ132" s="62"/>
      <c r="BA132" s="87" t="s">
        <v>166</v>
      </c>
      <c r="BB132" s="87"/>
      <c r="BC132" s="87"/>
      <c r="BD132" s="87"/>
      <c r="BE132" s="87"/>
      <c r="BF132" s="90">
        <v>100</v>
      </c>
      <c r="BG132" s="90"/>
      <c r="BH132" s="90"/>
      <c r="BI132" s="90"/>
      <c r="BJ132" s="90"/>
      <c r="BK132" s="90"/>
      <c r="BL132" s="90"/>
      <c r="BM132" s="90">
        <v>100</v>
      </c>
      <c r="BN132" s="90"/>
      <c r="BO132" s="90"/>
      <c r="BP132" s="90"/>
      <c r="BQ132" s="90"/>
      <c r="BR132" s="90"/>
      <c r="BS132" s="90"/>
      <c r="BT132" s="90"/>
      <c r="BU132" s="37" t="s">
        <v>198</v>
      </c>
      <c r="BV132" s="38"/>
      <c r="BW132" s="38"/>
      <c r="BX132" s="38"/>
      <c r="BY132" s="38"/>
      <c r="BZ132" s="38"/>
      <c r="CA132" s="39"/>
      <c r="CB132" s="34" t="s">
        <v>22</v>
      </c>
      <c r="CC132" s="35"/>
      <c r="CD132" s="35"/>
      <c r="CE132" s="35"/>
      <c r="CF132" s="35"/>
      <c r="CG132" s="35"/>
      <c r="CH132" s="35"/>
      <c r="CI132" s="36"/>
      <c r="CJ132" s="18"/>
      <c r="CK132" s="19"/>
      <c r="CL132" s="19"/>
      <c r="CM132" s="19"/>
      <c r="CN132" s="19"/>
      <c r="CO132" s="19"/>
      <c r="CP132" s="19"/>
    </row>
    <row r="133" spans="1:94" s="15" customFormat="1" ht="72.75" customHeight="1">
      <c r="A133" s="52" t="str">
        <f>'[3]Лист'!$B$69</f>
        <v>889111О.99.0.БА93АА56000</v>
      </c>
      <c r="B133" s="52"/>
      <c r="C133" s="52"/>
      <c r="D133" s="52"/>
      <c r="E133" s="52"/>
      <c r="F133" s="53"/>
      <c r="G133" s="58" t="str">
        <f>'[3]Лист'!$E$69</f>
        <v>013 Физические лица за исключением льготных категорий</v>
      </c>
      <c r="H133" s="52"/>
      <c r="I133" s="52"/>
      <c r="J133" s="52"/>
      <c r="K133" s="52"/>
      <c r="L133" s="52"/>
      <c r="M133" s="53"/>
      <c r="N133" s="58" t="str">
        <f>'[3]Лист'!$F$69</f>
        <v>003 От 3 лет до 8 лет</v>
      </c>
      <c r="O133" s="52"/>
      <c r="P133" s="52"/>
      <c r="Q133" s="52"/>
      <c r="R133" s="52"/>
      <c r="S133" s="52"/>
      <c r="T133" s="53"/>
      <c r="U133" s="58"/>
      <c r="V133" s="52"/>
      <c r="W133" s="52"/>
      <c r="X133" s="52"/>
      <c r="Y133" s="52"/>
      <c r="Z133" s="52"/>
      <c r="AA133" s="53"/>
      <c r="AB133" s="58" t="s">
        <v>158</v>
      </c>
      <c r="AC133" s="52"/>
      <c r="AD133" s="52"/>
      <c r="AE133" s="52"/>
      <c r="AF133" s="52"/>
      <c r="AG133" s="52"/>
      <c r="AH133" s="53"/>
      <c r="AI133" s="58"/>
      <c r="AJ133" s="52"/>
      <c r="AK133" s="52"/>
      <c r="AL133" s="52"/>
      <c r="AM133" s="52"/>
      <c r="AN133" s="52"/>
      <c r="AO133" s="53"/>
      <c r="AP133" s="62" t="s">
        <v>177</v>
      </c>
      <c r="AQ133" s="62"/>
      <c r="AR133" s="62"/>
      <c r="AS133" s="62"/>
      <c r="AT133" s="62"/>
      <c r="AU133" s="62"/>
      <c r="AV133" s="62" t="s">
        <v>165</v>
      </c>
      <c r="AW133" s="62"/>
      <c r="AX133" s="62"/>
      <c r="AY133" s="62"/>
      <c r="AZ133" s="62"/>
      <c r="BA133" s="87" t="s">
        <v>166</v>
      </c>
      <c r="BB133" s="87"/>
      <c r="BC133" s="87"/>
      <c r="BD133" s="87"/>
      <c r="BE133" s="87"/>
      <c r="BF133" s="90">
        <v>95</v>
      </c>
      <c r="BG133" s="90"/>
      <c r="BH133" s="90"/>
      <c r="BI133" s="90"/>
      <c r="BJ133" s="90"/>
      <c r="BK133" s="90"/>
      <c r="BL133" s="90"/>
      <c r="BM133" s="90">
        <v>95</v>
      </c>
      <c r="BN133" s="90"/>
      <c r="BO133" s="90"/>
      <c r="BP133" s="90"/>
      <c r="BQ133" s="90"/>
      <c r="BR133" s="90"/>
      <c r="BS133" s="90"/>
      <c r="BT133" s="90"/>
      <c r="BU133" s="37" t="s">
        <v>200</v>
      </c>
      <c r="BV133" s="38"/>
      <c r="BW133" s="38"/>
      <c r="BX133" s="38"/>
      <c r="BY133" s="38"/>
      <c r="BZ133" s="38"/>
      <c r="CA133" s="39"/>
      <c r="CB133" s="34" t="s">
        <v>22</v>
      </c>
      <c r="CC133" s="35"/>
      <c r="CD133" s="35"/>
      <c r="CE133" s="35"/>
      <c r="CF133" s="35"/>
      <c r="CG133" s="35"/>
      <c r="CH133" s="35"/>
      <c r="CI133" s="36"/>
      <c r="CJ133" s="86"/>
      <c r="CK133" s="88"/>
      <c r="CL133" s="88"/>
      <c r="CM133" s="88"/>
      <c r="CN133" s="88"/>
      <c r="CO133" s="88"/>
      <c r="CP133" s="88"/>
    </row>
    <row r="134" spans="1:94" s="15" customFormat="1" ht="95.25" customHeight="1">
      <c r="A134" s="56"/>
      <c r="B134" s="56"/>
      <c r="C134" s="56"/>
      <c r="D134" s="56"/>
      <c r="E134" s="56"/>
      <c r="F134" s="57"/>
      <c r="G134" s="60"/>
      <c r="H134" s="56"/>
      <c r="I134" s="56"/>
      <c r="J134" s="56"/>
      <c r="K134" s="56"/>
      <c r="L134" s="56"/>
      <c r="M134" s="57"/>
      <c r="N134" s="60"/>
      <c r="O134" s="56"/>
      <c r="P134" s="56"/>
      <c r="Q134" s="56"/>
      <c r="R134" s="56"/>
      <c r="S134" s="56"/>
      <c r="T134" s="57"/>
      <c r="U134" s="60"/>
      <c r="V134" s="56"/>
      <c r="W134" s="56"/>
      <c r="X134" s="56"/>
      <c r="Y134" s="56"/>
      <c r="Z134" s="56"/>
      <c r="AA134" s="57"/>
      <c r="AB134" s="60"/>
      <c r="AC134" s="56"/>
      <c r="AD134" s="56"/>
      <c r="AE134" s="56"/>
      <c r="AF134" s="56"/>
      <c r="AG134" s="56"/>
      <c r="AH134" s="57"/>
      <c r="AI134" s="60"/>
      <c r="AJ134" s="56"/>
      <c r="AK134" s="56"/>
      <c r="AL134" s="56"/>
      <c r="AM134" s="56"/>
      <c r="AN134" s="56"/>
      <c r="AO134" s="57"/>
      <c r="AP134" s="62" t="s">
        <v>164</v>
      </c>
      <c r="AQ134" s="62"/>
      <c r="AR134" s="62"/>
      <c r="AS134" s="62"/>
      <c r="AT134" s="62"/>
      <c r="AU134" s="62"/>
      <c r="AV134" s="62" t="s">
        <v>165</v>
      </c>
      <c r="AW134" s="62"/>
      <c r="AX134" s="62"/>
      <c r="AY134" s="62"/>
      <c r="AZ134" s="62"/>
      <c r="BA134" s="87" t="s">
        <v>166</v>
      </c>
      <c r="BB134" s="87"/>
      <c r="BC134" s="87"/>
      <c r="BD134" s="87"/>
      <c r="BE134" s="87"/>
      <c r="BF134" s="90">
        <v>100</v>
      </c>
      <c r="BG134" s="90"/>
      <c r="BH134" s="90"/>
      <c r="BI134" s="90"/>
      <c r="BJ134" s="90"/>
      <c r="BK134" s="90"/>
      <c r="BL134" s="90"/>
      <c r="BM134" s="90">
        <v>100</v>
      </c>
      <c r="BN134" s="90"/>
      <c r="BO134" s="90"/>
      <c r="BP134" s="90"/>
      <c r="BQ134" s="90"/>
      <c r="BR134" s="90"/>
      <c r="BS134" s="90"/>
      <c r="BT134" s="90"/>
      <c r="BU134" s="37" t="s">
        <v>198</v>
      </c>
      <c r="BV134" s="38"/>
      <c r="BW134" s="38"/>
      <c r="BX134" s="38"/>
      <c r="BY134" s="38"/>
      <c r="BZ134" s="38"/>
      <c r="CA134" s="39"/>
      <c r="CB134" s="34" t="s">
        <v>22</v>
      </c>
      <c r="CC134" s="35"/>
      <c r="CD134" s="35"/>
      <c r="CE134" s="35"/>
      <c r="CF134" s="35"/>
      <c r="CG134" s="35"/>
      <c r="CH134" s="35"/>
      <c r="CI134" s="36"/>
      <c r="CJ134" s="86"/>
      <c r="CK134" s="88"/>
      <c r="CL134" s="88"/>
      <c r="CM134" s="88"/>
      <c r="CN134" s="88"/>
      <c r="CO134" s="88"/>
      <c r="CP134" s="88"/>
    </row>
    <row r="135" spans="1:94" s="15" customFormat="1" ht="15" customHeight="1" hidden="1">
      <c r="A135" s="52" t="str">
        <f>'[3]Лист'!$B$105</f>
        <v>889111О.99.0.БА93АА92000</v>
      </c>
      <c r="B135" s="52"/>
      <c r="C135" s="52"/>
      <c r="D135" s="52"/>
      <c r="E135" s="52"/>
      <c r="F135" s="53"/>
      <c r="G135" s="58" t="str">
        <f>'[3]Лист'!$E$105</f>
        <v>014 Дети-сироты и дети, оставшиеся без попечения родителей</v>
      </c>
      <c r="H135" s="52"/>
      <c r="I135" s="52"/>
      <c r="J135" s="52"/>
      <c r="K135" s="52"/>
      <c r="L135" s="52"/>
      <c r="M135" s="53"/>
      <c r="N135" s="58" t="str">
        <f>'[3]Лист'!$F$105</f>
        <v>002 От 1 года до 3 лет</v>
      </c>
      <c r="O135" s="52"/>
      <c r="P135" s="52"/>
      <c r="Q135" s="52"/>
      <c r="R135" s="52"/>
      <c r="S135" s="52"/>
      <c r="T135" s="53"/>
      <c r="U135" s="58"/>
      <c r="V135" s="52"/>
      <c r="W135" s="52"/>
      <c r="X135" s="52"/>
      <c r="Y135" s="52"/>
      <c r="Z135" s="52"/>
      <c r="AA135" s="53"/>
      <c r="AB135" s="58" t="s">
        <v>158</v>
      </c>
      <c r="AC135" s="52"/>
      <c r="AD135" s="52"/>
      <c r="AE135" s="52"/>
      <c r="AF135" s="52"/>
      <c r="AG135" s="52"/>
      <c r="AH135" s="53"/>
      <c r="AI135" s="58"/>
      <c r="AJ135" s="52"/>
      <c r="AK135" s="52"/>
      <c r="AL135" s="52"/>
      <c r="AM135" s="52"/>
      <c r="AN135" s="52"/>
      <c r="AO135" s="53"/>
      <c r="AP135" s="62" t="s">
        <v>177</v>
      </c>
      <c r="AQ135" s="62"/>
      <c r="AR135" s="62"/>
      <c r="AS135" s="62"/>
      <c r="AT135" s="62"/>
      <c r="AU135" s="62"/>
      <c r="AV135" s="62" t="s">
        <v>165</v>
      </c>
      <c r="AW135" s="62"/>
      <c r="AX135" s="62"/>
      <c r="AY135" s="62"/>
      <c r="AZ135" s="62"/>
      <c r="BA135" s="87" t="s">
        <v>166</v>
      </c>
      <c r="BB135" s="87"/>
      <c r="BC135" s="87"/>
      <c r="BD135" s="87"/>
      <c r="BE135" s="87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  <c r="BU135" s="37"/>
      <c r="BV135" s="38"/>
      <c r="BW135" s="38"/>
      <c r="BX135" s="38"/>
      <c r="BY135" s="38"/>
      <c r="BZ135" s="38"/>
      <c r="CA135" s="39"/>
      <c r="CB135" s="34" t="s">
        <v>22</v>
      </c>
      <c r="CC135" s="35"/>
      <c r="CD135" s="35"/>
      <c r="CE135" s="35"/>
      <c r="CF135" s="35"/>
      <c r="CG135" s="35"/>
      <c r="CH135" s="35"/>
      <c r="CI135" s="36"/>
      <c r="CJ135" s="18"/>
      <c r="CK135" s="19"/>
      <c r="CL135" s="19"/>
      <c r="CM135" s="19"/>
      <c r="CN135" s="19"/>
      <c r="CO135" s="19"/>
      <c r="CP135" s="19"/>
    </row>
    <row r="136" spans="1:94" s="15" customFormat="1" ht="15" customHeight="1" hidden="1">
      <c r="A136" s="56"/>
      <c r="B136" s="56"/>
      <c r="C136" s="56"/>
      <c r="D136" s="56"/>
      <c r="E136" s="56"/>
      <c r="F136" s="57"/>
      <c r="G136" s="60"/>
      <c r="H136" s="56"/>
      <c r="I136" s="56"/>
      <c r="J136" s="56"/>
      <c r="K136" s="56"/>
      <c r="L136" s="56"/>
      <c r="M136" s="57"/>
      <c r="N136" s="60"/>
      <c r="O136" s="56"/>
      <c r="P136" s="56"/>
      <c r="Q136" s="56"/>
      <c r="R136" s="56"/>
      <c r="S136" s="56"/>
      <c r="T136" s="57"/>
      <c r="U136" s="60"/>
      <c r="V136" s="56"/>
      <c r="W136" s="56"/>
      <c r="X136" s="56"/>
      <c r="Y136" s="56"/>
      <c r="Z136" s="56"/>
      <c r="AA136" s="57"/>
      <c r="AB136" s="60"/>
      <c r="AC136" s="56"/>
      <c r="AD136" s="56"/>
      <c r="AE136" s="56"/>
      <c r="AF136" s="56"/>
      <c r="AG136" s="56"/>
      <c r="AH136" s="57"/>
      <c r="AI136" s="60"/>
      <c r="AJ136" s="56"/>
      <c r="AK136" s="56"/>
      <c r="AL136" s="56"/>
      <c r="AM136" s="56"/>
      <c r="AN136" s="56"/>
      <c r="AO136" s="57"/>
      <c r="AP136" s="62" t="s">
        <v>164</v>
      </c>
      <c r="AQ136" s="62"/>
      <c r="AR136" s="62"/>
      <c r="AS136" s="62"/>
      <c r="AT136" s="62"/>
      <c r="AU136" s="62"/>
      <c r="AV136" s="62" t="s">
        <v>165</v>
      </c>
      <c r="AW136" s="62"/>
      <c r="AX136" s="62"/>
      <c r="AY136" s="62"/>
      <c r="AZ136" s="62"/>
      <c r="BA136" s="87" t="s">
        <v>166</v>
      </c>
      <c r="BB136" s="87"/>
      <c r="BC136" s="87"/>
      <c r="BD136" s="87"/>
      <c r="BE136" s="87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37"/>
      <c r="BV136" s="38"/>
      <c r="BW136" s="38"/>
      <c r="BX136" s="38"/>
      <c r="BY136" s="38"/>
      <c r="BZ136" s="38"/>
      <c r="CA136" s="39"/>
      <c r="CB136" s="34" t="s">
        <v>22</v>
      </c>
      <c r="CC136" s="35"/>
      <c r="CD136" s="35"/>
      <c r="CE136" s="35"/>
      <c r="CF136" s="35"/>
      <c r="CG136" s="35"/>
      <c r="CH136" s="35"/>
      <c r="CI136" s="36"/>
      <c r="CJ136" s="18"/>
      <c r="CK136" s="19"/>
      <c r="CL136" s="19"/>
      <c r="CM136" s="19"/>
      <c r="CN136" s="19"/>
      <c r="CO136" s="19"/>
      <c r="CP136" s="19"/>
    </row>
    <row r="137" spans="1:94" s="15" customFormat="1" ht="81.75" customHeight="1">
      <c r="A137" s="52" t="str">
        <f>'[3]Лист'!$B$111</f>
        <v>889111О.99.0.БА93АА98000</v>
      </c>
      <c r="B137" s="52"/>
      <c r="C137" s="52"/>
      <c r="D137" s="52"/>
      <c r="E137" s="52"/>
      <c r="F137" s="53"/>
      <c r="G137" s="58" t="str">
        <f>'[3]Лист'!$E$111</f>
        <v>014 Дети-сироты и дети, оставшиеся без попечения родителей</v>
      </c>
      <c r="H137" s="52"/>
      <c r="I137" s="52"/>
      <c r="J137" s="52"/>
      <c r="K137" s="52"/>
      <c r="L137" s="52"/>
      <c r="M137" s="53"/>
      <c r="N137" s="58" t="str">
        <f>'[3]Лист'!$F$111</f>
        <v>003 От 3 лет до 8 лет</v>
      </c>
      <c r="O137" s="52"/>
      <c r="P137" s="52"/>
      <c r="Q137" s="52"/>
      <c r="R137" s="52"/>
      <c r="S137" s="52"/>
      <c r="T137" s="53"/>
      <c r="U137" s="58"/>
      <c r="V137" s="52"/>
      <c r="W137" s="52"/>
      <c r="X137" s="52"/>
      <c r="Y137" s="52"/>
      <c r="Z137" s="52"/>
      <c r="AA137" s="53"/>
      <c r="AB137" s="58" t="s">
        <v>158</v>
      </c>
      <c r="AC137" s="52"/>
      <c r="AD137" s="52"/>
      <c r="AE137" s="52"/>
      <c r="AF137" s="52"/>
      <c r="AG137" s="52"/>
      <c r="AH137" s="53"/>
      <c r="AI137" s="58"/>
      <c r="AJ137" s="52"/>
      <c r="AK137" s="52"/>
      <c r="AL137" s="52"/>
      <c r="AM137" s="52"/>
      <c r="AN137" s="52"/>
      <c r="AO137" s="53"/>
      <c r="AP137" s="62" t="s">
        <v>177</v>
      </c>
      <c r="AQ137" s="62"/>
      <c r="AR137" s="62"/>
      <c r="AS137" s="62"/>
      <c r="AT137" s="62"/>
      <c r="AU137" s="62"/>
      <c r="AV137" s="62" t="s">
        <v>165</v>
      </c>
      <c r="AW137" s="62"/>
      <c r="AX137" s="62"/>
      <c r="AY137" s="62"/>
      <c r="AZ137" s="62"/>
      <c r="BA137" s="87" t="s">
        <v>166</v>
      </c>
      <c r="BB137" s="87"/>
      <c r="BC137" s="87"/>
      <c r="BD137" s="87"/>
      <c r="BE137" s="87"/>
      <c r="BF137" s="90">
        <v>95</v>
      </c>
      <c r="BG137" s="90"/>
      <c r="BH137" s="90"/>
      <c r="BI137" s="90"/>
      <c r="BJ137" s="90"/>
      <c r="BK137" s="90"/>
      <c r="BL137" s="90"/>
      <c r="BM137" s="90">
        <v>95</v>
      </c>
      <c r="BN137" s="90"/>
      <c r="BO137" s="90"/>
      <c r="BP137" s="90"/>
      <c r="BQ137" s="90"/>
      <c r="BR137" s="90"/>
      <c r="BS137" s="90"/>
      <c r="BT137" s="90"/>
      <c r="BU137" s="37" t="s">
        <v>200</v>
      </c>
      <c r="BV137" s="38"/>
      <c r="BW137" s="38"/>
      <c r="BX137" s="38"/>
      <c r="BY137" s="38"/>
      <c r="BZ137" s="38"/>
      <c r="CA137" s="39"/>
      <c r="CB137" s="34" t="s">
        <v>22</v>
      </c>
      <c r="CC137" s="35"/>
      <c r="CD137" s="35"/>
      <c r="CE137" s="35"/>
      <c r="CF137" s="35"/>
      <c r="CG137" s="35"/>
      <c r="CH137" s="35"/>
      <c r="CI137" s="36"/>
      <c r="CJ137" s="86"/>
      <c r="CK137" s="88"/>
      <c r="CL137" s="88"/>
      <c r="CM137" s="88"/>
      <c r="CN137" s="88"/>
      <c r="CO137" s="88"/>
      <c r="CP137" s="88"/>
    </row>
    <row r="138" spans="1:98" s="15" customFormat="1" ht="99.75" customHeight="1">
      <c r="A138" s="56"/>
      <c r="B138" s="56"/>
      <c r="C138" s="56"/>
      <c r="D138" s="56"/>
      <c r="E138" s="56"/>
      <c r="F138" s="57"/>
      <c r="G138" s="60"/>
      <c r="H138" s="56"/>
      <c r="I138" s="56"/>
      <c r="J138" s="56"/>
      <c r="K138" s="56"/>
      <c r="L138" s="56"/>
      <c r="M138" s="57"/>
      <c r="N138" s="60"/>
      <c r="O138" s="56"/>
      <c r="P138" s="56"/>
      <c r="Q138" s="56"/>
      <c r="R138" s="56"/>
      <c r="S138" s="56"/>
      <c r="T138" s="57"/>
      <c r="U138" s="60"/>
      <c r="V138" s="56"/>
      <c r="W138" s="56"/>
      <c r="X138" s="56"/>
      <c r="Y138" s="56"/>
      <c r="Z138" s="56"/>
      <c r="AA138" s="57"/>
      <c r="AB138" s="60"/>
      <c r="AC138" s="56"/>
      <c r="AD138" s="56"/>
      <c r="AE138" s="56"/>
      <c r="AF138" s="56"/>
      <c r="AG138" s="56"/>
      <c r="AH138" s="57"/>
      <c r="AI138" s="60"/>
      <c r="AJ138" s="56"/>
      <c r="AK138" s="56"/>
      <c r="AL138" s="56"/>
      <c r="AM138" s="56"/>
      <c r="AN138" s="56"/>
      <c r="AO138" s="57"/>
      <c r="AP138" s="62" t="s">
        <v>164</v>
      </c>
      <c r="AQ138" s="62"/>
      <c r="AR138" s="62"/>
      <c r="AS138" s="62"/>
      <c r="AT138" s="62"/>
      <c r="AU138" s="62"/>
      <c r="AV138" s="62" t="s">
        <v>165</v>
      </c>
      <c r="AW138" s="62"/>
      <c r="AX138" s="62"/>
      <c r="AY138" s="62"/>
      <c r="AZ138" s="62"/>
      <c r="BA138" s="87" t="s">
        <v>166</v>
      </c>
      <c r="BB138" s="87"/>
      <c r="BC138" s="87"/>
      <c r="BD138" s="87"/>
      <c r="BE138" s="87"/>
      <c r="BF138" s="90">
        <v>100</v>
      </c>
      <c r="BG138" s="90"/>
      <c r="BH138" s="90"/>
      <c r="BI138" s="90"/>
      <c r="BJ138" s="90"/>
      <c r="BK138" s="90"/>
      <c r="BL138" s="90"/>
      <c r="BM138" s="90">
        <v>100</v>
      </c>
      <c r="BN138" s="90"/>
      <c r="BO138" s="90"/>
      <c r="BP138" s="90"/>
      <c r="BQ138" s="90"/>
      <c r="BR138" s="90"/>
      <c r="BS138" s="90"/>
      <c r="BT138" s="90"/>
      <c r="BU138" s="37" t="s">
        <v>198</v>
      </c>
      <c r="BV138" s="38"/>
      <c r="BW138" s="38"/>
      <c r="BX138" s="38"/>
      <c r="BY138" s="38"/>
      <c r="BZ138" s="38"/>
      <c r="CA138" s="39"/>
      <c r="CB138" s="34" t="s">
        <v>22</v>
      </c>
      <c r="CC138" s="35"/>
      <c r="CD138" s="35"/>
      <c r="CE138" s="35"/>
      <c r="CF138" s="35"/>
      <c r="CG138" s="35"/>
      <c r="CH138" s="35"/>
      <c r="CI138" s="36"/>
      <c r="CJ138" s="86"/>
      <c r="CK138" s="88"/>
      <c r="CL138" s="88"/>
      <c r="CM138" s="88"/>
      <c r="CN138" s="88"/>
      <c r="CO138" s="88"/>
      <c r="CP138" s="88"/>
      <c r="CT138" s="25"/>
    </row>
    <row r="139" spans="1:94" s="15" customFormat="1" ht="57" customHeight="1" hidden="1">
      <c r="A139" s="52" t="str">
        <f>'[3]Лист'!$B$315</f>
        <v>889111О.99.0.БА93АГ02000</v>
      </c>
      <c r="B139" s="52"/>
      <c r="C139" s="52"/>
      <c r="D139" s="52"/>
      <c r="E139" s="52"/>
      <c r="F139" s="53"/>
      <c r="G139" s="58" t="str">
        <f>'[3]Лист'!$E$315</f>
        <v>019 Физические лица льготных категорий, определяемых учредителем</v>
      </c>
      <c r="H139" s="52"/>
      <c r="I139" s="52"/>
      <c r="J139" s="52"/>
      <c r="K139" s="52"/>
      <c r="L139" s="52"/>
      <c r="M139" s="53"/>
      <c r="N139" s="58" t="str">
        <f>'[3]Лист'!$F$315</f>
        <v>002 От 1 года до 3 лет</v>
      </c>
      <c r="O139" s="52"/>
      <c r="P139" s="52"/>
      <c r="Q139" s="52"/>
      <c r="R139" s="52"/>
      <c r="S139" s="52"/>
      <c r="T139" s="53"/>
      <c r="U139" s="58"/>
      <c r="V139" s="52"/>
      <c r="W139" s="52"/>
      <c r="X139" s="52"/>
      <c r="Y139" s="52"/>
      <c r="Z139" s="52"/>
      <c r="AA139" s="53"/>
      <c r="AB139" s="58" t="s">
        <v>158</v>
      </c>
      <c r="AC139" s="52"/>
      <c r="AD139" s="52"/>
      <c r="AE139" s="52"/>
      <c r="AF139" s="52"/>
      <c r="AG139" s="52"/>
      <c r="AH139" s="53"/>
      <c r="AI139" s="58"/>
      <c r="AJ139" s="52"/>
      <c r="AK139" s="52"/>
      <c r="AL139" s="52"/>
      <c r="AM139" s="52"/>
      <c r="AN139" s="52"/>
      <c r="AO139" s="53"/>
      <c r="AP139" s="62" t="s">
        <v>177</v>
      </c>
      <c r="AQ139" s="62"/>
      <c r="AR139" s="62"/>
      <c r="AS139" s="62"/>
      <c r="AT139" s="62"/>
      <c r="AU139" s="62"/>
      <c r="AV139" s="62" t="s">
        <v>165</v>
      </c>
      <c r="AW139" s="62"/>
      <c r="AX139" s="62"/>
      <c r="AY139" s="62"/>
      <c r="AZ139" s="62"/>
      <c r="BA139" s="87" t="s">
        <v>166</v>
      </c>
      <c r="BB139" s="87"/>
      <c r="BC139" s="87"/>
      <c r="BD139" s="87"/>
      <c r="BE139" s="87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37"/>
      <c r="BV139" s="38"/>
      <c r="BW139" s="38"/>
      <c r="BX139" s="38"/>
      <c r="BY139" s="38"/>
      <c r="BZ139" s="38"/>
      <c r="CA139" s="39"/>
      <c r="CB139" s="34" t="s">
        <v>22</v>
      </c>
      <c r="CC139" s="35"/>
      <c r="CD139" s="35"/>
      <c r="CE139" s="35"/>
      <c r="CF139" s="35"/>
      <c r="CG139" s="35"/>
      <c r="CH139" s="35"/>
      <c r="CI139" s="36"/>
      <c r="CJ139" s="18"/>
      <c r="CK139" s="19"/>
      <c r="CL139" s="19"/>
      <c r="CM139" s="19"/>
      <c r="CN139" s="19"/>
      <c r="CO139" s="19"/>
      <c r="CP139" s="19"/>
    </row>
    <row r="140" spans="1:94" s="15" customFormat="1" ht="57" customHeight="1" hidden="1">
      <c r="A140" s="56"/>
      <c r="B140" s="56"/>
      <c r="C140" s="56"/>
      <c r="D140" s="56"/>
      <c r="E140" s="56"/>
      <c r="F140" s="57"/>
      <c r="G140" s="60"/>
      <c r="H140" s="56"/>
      <c r="I140" s="56"/>
      <c r="J140" s="56"/>
      <c r="K140" s="56"/>
      <c r="L140" s="56"/>
      <c r="M140" s="57"/>
      <c r="N140" s="60"/>
      <c r="O140" s="56"/>
      <c r="P140" s="56"/>
      <c r="Q140" s="56"/>
      <c r="R140" s="56"/>
      <c r="S140" s="56"/>
      <c r="T140" s="57"/>
      <c r="U140" s="60"/>
      <c r="V140" s="56"/>
      <c r="W140" s="56"/>
      <c r="X140" s="56"/>
      <c r="Y140" s="56"/>
      <c r="Z140" s="56"/>
      <c r="AA140" s="57"/>
      <c r="AB140" s="60"/>
      <c r="AC140" s="56"/>
      <c r="AD140" s="56"/>
      <c r="AE140" s="56"/>
      <c r="AF140" s="56"/>
      <c r="AG140" s="56"/>
      <c r="AH140" s="57"/>
      <c r="AI140" s="60"/>
      <c r="AJ140" s="56"/>
      <c r="AK140" s="56"/>
      <c r="AL140" s="56"/>
      <c r="AM140" s="56"/>
      <c r="AN140" s="56"/>
      <c r="AO140" s="57"/>
      <c r="AP140" s="62" t="s">
        <v>164</v>
      </c>
      <c r="AQ140" s="62"/>
      <c r="AR140" s="62"/>
      <c r="AS140" s="62"/>
      <c r="AT140" s="62"/>
      <c r="AU140" s="62"/>
      <c r="AV140" s="62" t="s">
        <v>165</v>
      </c>
      <c r="AW140" s="62"/>
      <c r="AX140" s="62"/>
      <c r="AY140" s="62"/>
      <c r="AZ140" s="62"/>
      <c r="BA140" s="87" t="s">
        <v>166</v>
      </c>
      <c r="BB140" s="87"/>
      <c r="BC140" s="87"/>
      <c r="BD140" s="87"/>
      <c r="BE140" s="87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37"/>
      <c r="BV140" s="38"/>
      <c r="BW140" s="38"/>
      <c r="BX140" s="38"/>
      <c r="BY140" s="38"/>
      <c r="BZ140" s="38"/>
      <c r="CA140" s="39"/>
      <c r="CB140" s="34" t="s">
        <v>22</v>
      </c>
      <c r="CC140" s="35"/>
      <c r="CD140" s="35"/>
      <c r="CE140" s="35"/>
      <c r="CF140" s="35"/>
      <c r="CG140" s="35"/>
      <c r="CH140" s="35"/>
      <c r="CI140" s="36"/>
      <c r="CJ140" s="18"/>
      <c r="CK140" s="19"/>
      <c r="CL140" s="19"/>
      <c r="CM140" s="19"/>
      <c r="CN140" s="19"/>
      <c r="CO140" s="19"/>
      <c r="CP140" s="19"/>
    </row>
    <row r="141" spans="1:94" s="15" customFormat="1" ht="57" customHeight="1" hidden="1">
      <c r="A141" s="52" t="str">
        <f>'[3]Лист'!$B$321</f>
        <v>889111О.99.0.БА93АГ08000</v>
      </c>
      <c r="B141" s="52"/>
      <c r="C141" s="52"/>
      <c r="D141" s="52"/>
      <c r="E141" s="52"/>
      <c r="F141" s="53"/>
      <c r="G141" s="58" t="str">
        <f>'[3]Лист'!$E$321</f>
        <v>019 Физические лица льготных категорий, определяемых учредителем</v>
      </c>
      <c r="H141" s="52"/>
      <c r="I141" s="52"/>
      <c r="J141" s="52"/>
      <c r="K141" s="52"/>
      <c r="L141" s="52"/>
      <c r="M141" s="53"/>
      <c r="N141" s="58" t="str">
        <f>'[3]Лист'!$F$321</f>
        <v>003 От 3 лет до 8 лет</v>
      </c>
      <c r="O141" s="52"/>
      <c r="P141" s="52"/>
      <c r="Q141" s="52"/>
      <c r="R141" s="52"/>
      <c r="S141" s="52"/>
      <c r="T141" s="53"/>
      <c r="U141" s="58"/>
      <c r="V141" s="52"/>
      <c r="W141" s="52"/>
      <c r="X141" s="52"/>
      <c r="Y141" s="52"/>
      <c r="Z141" s="52"/>
      <c r="AA141" s="53"/>
      <c r="AB141" s="58" t="s">
        <v>158</v>
      </c>
      <c r="AC141" s="52"/>
      <c r="AD141" s="52"/>
      <c r="AE141" s="52"/>
      <c r="AF141" s="52"/>
      <c r="AG141" s="52"/>
      <c r="AH141" s="53"/>
      <c r="AI141" s="58"/>
      <c r="AJ141" s="52"/>
      <c r="AK141" s="52"/>
      <c r="AL141" s="52"/>
      <c r="AM141" s="52"/>
      <c r="AN141" s="52"/>
      <c r="AO141" s="53"/>
      <c r="AP141" s="62" t="s">
        <v>177</v>
      </c>
      <c r="AQ141" s="62"/>
      <c r="AR141" s="62"/>
      <c r="AS141" s="62"/>
      <c r="AT141" s="62"/>
      <c r="AU141" s="62"/>
      <c r="AV141" s="62" t="s">
        <v>165</v>
      </c>
      <c r="AW141" s="62"/>
      <c r="AX141" s="62"/>
      <c r="AY141" s="62"/>
      <c r="AZ141" s="62"/>
      <c r="BA141" s="87" t="s">
        <v>166</v>
      </c>
      <c r="BB141" s="87"/>
      <c r="BC141" s="87"/>
      <c r="BD141" s="87"/>
      <c r="BE141" s="87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  <c r="BU141" s="37"/>
      <c r="BV141" s="38"/>
      <c r="BW141" s="38"/>
      <c r="BX141" s="38"/>
      <c r="BY141" s="38"/>
      <c r="BZ141" s="38"/>
      <c r="CA141" s="39"/>
      <c r="CB141" s="34" t="s">
        <v>22</v>
      </c>
      <c r="CC141" s="35"/>
      <c r="CD141" s="35"/>
      <c r="CE141" s="35"/>
      <c r="CF141" s="35"/>
      <c r="CG141" s="35"/>
      <c r="CH141" s="35"/>
      <c r="CI141" s="36"/>
      <c r="CJ141" s="86"/>
      <c r="CK141" s="88"/>
      <c r="CL141" s="88"/>
      <c r="CM141" s="88"/>
      <c r="CN141" s="88"/>
      <c r="CO141" s="88"/>
      <c r="CP141" s="88"/>
    </row>
    <row r="142" spans="1:94" s="15" customFormat="1" ht="57" customHeight="1" hidden="1">
      <c r="A142" s="56"/>
      <c r="B142" s="56"/>
      <c r="C142" s="56"/>
      <c r="D142" s="56"/>
      <c r="E142" s="56"/>
      <c r="F142" s="57"/>
      <c r="G142" s="60"/>
      <c r="H142" s="56"/>
      <c r="I142" s="56"/>
      <c r="J142" s="56"/>
      <c r="K142" s="56"/>
      <c r="L142" s="56"/>
      <c r="M142" s="57"/>
      <c r="N142" s="60"/>
      <c r="O142" s="56"/>
      <c r="P142" s="56"/>
      <c r="Q142" s="56"/>
      <c r="R142" s="56"/>
      <c r="S142" s="56"/>
      <c r="T142" s="57"/>
      <c r="U142" s="60"/>
      <c r="V142" s="56"/>
      <c r="W142" s="56"/>
      <c r="X142" s="56"/>
      <c r="Y142" s="56"/>
      <c r="Z142" s="56"/>
      <c r="AA142" s="57"/>
      <c r="AB142" s="60"/>
      <c r="AC142" s="56"/>
      <c r="AD142" s="56"/>
      <c r="AE142" s="56"/>
      <c r="AF142" s="56"/>
      <c r="AG142" s="56"/>
      <c r="AH142" s="57"/>
      <c r="AI142" s="60"/>
      <c r="AJ142" s="56"/>
      <c r="AK142" s="56"/>
      <c r="AL142" s="56"/>
      <c r="AM142" s="56"/>
      <c r="AN142" s="56"/>
      <c r="AO142" s="57"/>
      <c r="AP142" s="62" t="s">
        <v>164</v>
      </c>
      <c r="AQ142" s="62"/>
      <c r="AR142" s="62"/>
      <c r="AS142" s="62"/>
      <c r="AT142" s="62"/>
      <c r="AU142" s="62"/>
      <c r="AV142" s="62" t="s">
        <v>165</v>
      </c>
      <c r="AW142" s="62"/>
      <c r="AX142" s="62"/>
      <c r="AY142" s="62"/>
      <c r="AZ142" s="62"/>
      <c r="BA142" s="87" t="s">
        <v>166</v>
      </c>
      <c r="BB142" s="87"/>
      <c r="BC142" s="87"/>
      <c r="BD142" s="87"/>
      <c r="BE142" s="87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37"/>
      <c r="BV142" s="38"/>
      <c r="BW142" s="38"/>
      <c r="BX142" s="38"/>
      <c r="BY142" s="38"/>
      <c r="BZ142" s="38"/>
      <c r="CA142" s="39"/>
      <c r="CB142" s="34" t="s">
        <v>22</v>
      </c>
      <c r="CC142" s="35"/>
      <c r="CD142" s="35"/>
      <c r="CE142" s="35"/>
      <c r="CF142" s="35"/>
      <c r="CG142" s="35"/>
      <c r="CH142" s="35"/>
      <c r="CI142" s="36"/>
      <c r="CJ142" s="86"/>
      <c r="CK142" s="88"/>
      <c r="CL142" s="88"/>
      <c r="CM142" s="88"/>
      <c r="CN142" s="88"/>
      <c r="CO142" s="88"/>
      <c r="CP142" s="88"/>
    </row>
    <row r="143" spans="1:94" s="15" customFormat="1" ht="15">
      <c r="A143" s="70"/>
      <c r="B143" s="87"/>
      <c r="C143" s="87"/>
      <c r="D143" s="87"/>
      <c r="E143" s="87"/>
      <c r="F143" s="87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87"/>
      <c r="BB143" s="87"/>
      <c r="BC143" s="87"/>
      <c r="BD143" s="87"/>
      <c r="BE143" s="87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34"/>
      <c r="BV143" s="35"/>
      <c r="BW143" s="35"/>
      <c r="BX143" s="35"/>
      <c r="BY143" s="35"/>
      <c r="BZ143" s="35"/>
      <c r="CA143" s="36"/>
      <c r="CB143" s="86"/>
      <c r="CC143" s="88"/>
      <c r="CD143" s="88"/>
      <c r="CE143" s="88"/>
      <c r="CF143" s="88"/>
      <c r="CG143" s="88"/>
      <c r="CH143" s="88"/>
      <c r="CI143" s="89"/>
      <c r="CJ143" s="86"/>
      <c r="CK143" s="88"/>
      <c r="CL143" s="88"/>
      <c r="CM143" s="88"/>
      <c r="CN143" s="88"/>
      <c r="CO143" s="88"/>
      <c r="CP143" s="88"/>
    </row>
    <row r="144" spans="1:94" s="15" customFormat="1" ht="15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</row>
    <row r="145" spans="1:94" s="15" customFormat="1" ht="15">
      <c r="A145" s="66" t="s">
        <v>118</v>
      </c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</row>
    <row r="146" spans="1:89" s="15" customFormat="1" ht="6" customHeight="1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</row>
    <row r="147" spans="1:94" s="15" customFormat="1" ht="28.5" customHeight="1">
      <c r="A147" s="113" t="s">
        <v>109</v>
      </c>
      <c r="B147" s="113"/>
      <c r="C147" s="113"/>
      <c r="D147" s="113"/>
      <c r="E147" s="113"/>
      <c r="F147" s="114"/>
      <c r="G147" s="112" t="s">
        <v>119</v>
      </c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4"/>
      <c r="Y147" s="112" t="s">
        <v>120</v>
      </c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4"/>
      <c r="AK147" s="112" t="s">
        <v>121</v>
      </c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4"/>
      <c r="AY147" s="112" t="s">
        <v>122</v>
      </c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4"/>
      <c r="BQ147" s="112" t="s">
        <v>123</v>
      </c>
      <c r="BR147" s="113"/>
      <c r="BS147" s="113"/>
      <c r="BT147" s="113"/>
      <c r="BU147" s="113"/>
      <c r="BV147" s="113"/>
      <c r="BW147" s="113"/>
      <c r="BX147" s="113"/>
      <c r="BY147" s="113"/>
      <c r="BZ147" s="113"/>
      <c r="CA147" s="113"/>
      <c r="CB147" s="113"/>
      <c r="CC147" s="113"/>
      <c r="CD147" s="113"/>
      <c r="CE147" s="113"/>
      <c r="CF147" s="113"/>
      <c r="CG147" s="113"/>
      <c r="CH147" s="114"/>
      <c r="CI147" s="112" t="s">
        <v>124</v>
      </c>
      <c r="CJ147" s="113"/>
      <c r="CK147" s="113"/>
      <c r="CL147" s="113"/>
      <c r="CM147" s="113"/>
      <c r="CN147" s="113"/>
      <c r="CO147" s="113"/>
      <c r="CP147" s="113"/>
    </row>
    <row r="148" spans="1:94" s="15" customFormat="1" ht="15" customHeight="1">
      <c r="A148" s="116"/>
      <c r="B148" s="116"/>
      <c r="C148" s="116"/>
      <c r="D148" s="116"/>
      <c r="E148" s="116"/>
      <c r="F148" s="117"/>
      <c r="G148" s="115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7"/>
      <c r="Y148" s="115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7"/>
      <c r="AK148" s="115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7"/>
      <c r="AY148" s="115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7"/>
      <c r="BQ148" s="115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7"/>
      <c r="CI148" s="115"/>
      <c r="CJ148" s="116"/>
      <c r="CK148" s="116"/>
      <c r="CL148" s="116"/>
      <c r="CM148" s="116"/>
      <c r="CN148" s="116"/>
      <c r="CO148" s="116"/>
      <c r="CP148" s="116"/>
    </row>
    <row r="149" spans="1:94" s="15" customFormat="1" ht="48" customHeight="1">
      <c r="A149" s="116"/>
      <c r="B149" s="116"/>
      <c r="C149" s="116"/>
      <c r="D149" s="116"/>
      <c r="E149" s="116"/>
      <c r="F149" s="117"/>
      <c r="G149" s="98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100"/>
      <c r="Y149" s="98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100"/>
      <c r="AK149" s="98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100"/>
      <c r="AY149" s="98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100"/>
      <c r="BQ149" s="98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  <c r="CG149" s="99"/>
      <c r="CH149" s="100"/>
      <c r="CI149" s="98"/>
      <c r="CJ149" s="99"/>
      <c r="CK149" s="99"/>
      <c r="CL149" s="99"/>
      <c r="CM149" s="99"/>
      <c r="CN149" s="99"/>
      <c r="CO149" s="99"/>
      <c r="CP149" s="99"/>
    </row>
    <row r="150" spans="1:94" s="15" customFormat="1" ht="15" customHeight="1">
      <c r="A150" s="116"/>
      <c r="B150" s="116"/>
      <c r="C150" s="116"/>
      <c r="D150" s="116"/>
      <c r="E150" s="116"/>
      <c r="F150" s="117"/>
      <c r="G150" s="112" t="s">
        <v>125</v>
      </c>
      <c r="H150" s="113"/>
      <c r="I150" s="113"/>
      <c r="J150" s="113"/>
      <c r="K150" s="113"/>
      <c r="L150" s="114"/>
      <c r="M150" s="112" t="s">
        <v>125</v>
      </c>
      <c r="N150" s="113"/>
      <c r="O150" s="113"/>
      <c r="P150" s="113"/>
      <c r="Q150" s="113"/>
      <c r="R150" s="114"/>
      <c r="S150" s="112" t="s">
        <v>125</v>
      </c>
      <c r="T150" s="113"/>
      <c r="U150" s="113"/>
      <c r="V150" s="113"/>
      <c r="W150" s="113"/>
      <c r="X150" s="114"/>
      <c r="Y150" s="112" t="s">
        <v>125</v>
      </c>
      <c r="Z150" s="113"/>
      <c r="AA150" s="113"/>
      <c r="AB150" s="113"/>
      <c r="AC150" s="113"/>
      <c r="AD150" s="114"/>
      <c r="AE150" s="112" t="s">
        <v>125</v>
      </c>
      <c r="AF150" s="113"/>
      <c r="AG150" s="113"/>
      <c r="AH150" s="113"/>
      <c r="AI150" s="113"/>
      <c r="AJ150" s="114"/>
      <c r="AK150" s="115" t="s">
        <v>77</v>
      </c>
      <c r="AL150" s="116"/>
      <c r="AM150" s="116"/>
      <c r="AN150" s="116"/>
      <c r="AO150" s="117"/>
      <c r="AP150" s="118" t="s">
        <v>54</v>
      </c>
      <c r="AQ150" s="118"/>
      <c r="AR150" s="118"/>
      <c r="AS150" s="118"/>
      <c r="AT150" s="118"/>
      <c r="AU150" s="118"/>
      <c r="AV150" s="118"/>
      <c r="AW150" s="118"/>
      <c r="AX150" s="118"/>
      <c r="AY150" s="109" t="s">
        <v>16</v>
      </c>
      <c r="AZ150" s="110"/>
      <c r="BA150" s="111" t="s">
        <v>16</v>
      </c>
      <c r="BB150" s="111"/>
      <c r="BC150" s="17" t="s">
        <v>30</v>
      </c>
      <c r="BD150" s="16"/>
      <c r="BE150" s="109" t="s">
        <v>16</v>
      </c>
      <c r="BF150" s="110"/>
      <c r="BG150" s="111" t="s">
        <v>146</v>
      </c>
      <c r="BH150" s="111"/>
      <c r="BI150" s="107" t="s">
        <v>30</v>
      </c>
      <c r="BJ150" s="108"/>
      <c r="BK150" s="109" t="s">
        <v>16</v>
      </c>
      <c r="BL150" s="110"/>
      <c r="BM150" s="111" t="s">
        <v>147</v>
      </c>
      <c r="BN150" s="111"/>
      <c r="BO150" s="107" t="s">
        <v>30</v>
      </c>
      <c r="BP150" s="107"/>
      <c r="BQ150" s="109" t="s">
        <v>16</v>
      </c>
      <c r="BR150" s="110"/>
      <c r="BS150" s="111" t="s">
        <v>16</v>
      </c>
      <c r="BT150" s="111"/>
      <c r="BU150" s="107" t="s">
        <v>30</v>
      </c>
      <c r="BV150" s="108"/>
      <c r="BW150" s="109" t="s">
        <v>16</v>
      </c>
      <c r="BX150" s="110"/>
      <c r="BY150" s="111" t="s">
        <v>146</v>
      </c>
      <c r="BZ150" s="111"/>
      <c r="CA150" s="107" t="s">
        <v>30</v>
      </c>
      <c r="CB150" s="108"/>
      <c r="CC150" s="109" t="s">
        <v>16</v>
      </c>
      <c r="CD150" s="110"/>
      <c r="CE150" s="111" t="s">
        <v>147</v>
      </c>
      <c r="CF150" s="111"/>
      <c r="CG150" s="107" t="s">
        <v>30</v>
      </c>
      <c r="CH150" s="108"/>
      <c r="CI150" s="104" t="s">
        <v>65</v>
      </c>
      <c r="CJ150" s="105"/>
      <c r="CK150" s="105"/>
      <c r="CL150" s="106"/>
      <c r="CM150" s="104" t="s">
        <v>88</v>
      </c>
      <c r="CN150" s="105"/>
      <c r="CO150" s="105"/>
      <c r="CP150" s="105"/>
    </row>
    <row r="151" spans="1:94" s="15" customFormat="1" ht="49.5" customHeight="1">
      <c r="A151" s="99"/>
      <c r="B151" s="99"/>
      <c r="C151" s="99"/>
      <c r="D151" s="99"/>
      <c r="E151" s="99"/>
      <c r="F151" s="100"/>
      <c r="G151" s="98"/>
      <c r="H151" s="99"/>
      <c r="I151" s="99"/>
      <c r="J151" s="99"/>
      <c r="K151" s="99"/>
      <c r="L151" s="100"/>
      <c r="M151" s="98"/>
      <c r="N151" s="99"/>
      <c r="O151" s="99"/>
      <c r="P151" s="99"/>
      <c r="Q151" s="99"/>
      <c r="R151" s="100"/>
      <c r="S151" s="98"/>
      <c r="T151" s="99"/>
      <c r="U151" s="99"/>
      <c r="V151" s="99"/>
      <c r="W151" s="99"/>
      <c r="X151" s="100"/>
      <c r="Y151" s="98"/>
      <c r="Z151" s="99"/>
      <c r="AA151" s="99"/>
      <c r="AB151" s="99"/>
      <c r="AC151" s="99"/>
      <c r="AD151" s="100"/>
      <c r="AE151" s="98"/>
      <c r="AF151" s="99"/>
      <c r="AG151" s="99"/>
      <c r="AH151" s="99"/>
      <c r="AI151" s="99"/>
      <c r="AJ151" s="100"/>
      <c r="AK151" s="98"/>
      <c r="AL151" s="99"/>
      <c r="AM151" s="99"/>
      <c r="AN151" s="99"/>
      <c r="AO151" s="100"/>
      <c r="AP151" s="98" t="s">
        <v>116</v>
      </c>
      <c r="AQ151" s="99"/>
      <c r="AR151" s="99"/>
      <c r="AS151" s="99"/>
      <c r="AT151" s="100"/>
      <c r="AU151" s="98" t="s">
        <v>117</v>
      </c>
      <c r="AV151" s="99"/>
      <c r="AW151" s="99"/>
      <c r="AX151" s="100"/>
      <c r="AY151" s="101" t="s">
        <v>64</v>
      </c>
      <c r="AZ151" s="102"/>
      <c r="BA151" s="102"/>
      <c r="BB151" s="102"/>
      <c r="BC151" s="102"/>
      <c r="BD151" s="103"/>
      <c r="BE151" s="104" t="s">
        <v>62</v>
      </c>
      <c r="BF151" s="105"/>
      <c r="BG151" s="105"/>
      <c r="BH151" s="105"/>
      <c r="BI151" s="105"/>
      <c r="BJ151" s="106"/>
      <c r="BK151" s="101" t="s">
        <v>63</v>
      </c>
      <c r="BL151" s="102"/>
      <c r="BM151" s="102"/>
      <c r="BN151" s="102"/>
      <c r="BO151" s="102"/>
      <c r="BP151" s="103"/>
      <c r="BQ151" s="104" t="s">
        <v>64</v>
      </c>
      <c r="BR151" s="105"/>
      <c r="BS151" s="105"/>
      <c r="BT151" s="105"/>
      <c r="BU151" s="105"/>
      <c r="BV151" s="106"/>
      <c r="BW151" s="104" t="s">
        <v>62</v>
      </c>
      <c r="BX151" s="105"/>
      <c r="BY151" s="105"/>
      <c r="BZ151" s="105"/>
      <c r="CA151" s="105"/>
      <c r="CB151" s="106"/>
      <c r="CC151" s="104" t="s">
        <v>63</v>
      </c>
      <c r="CD151" s="105"/>
      <c r="CE151" s="105"/>
      <c r="CF151" s="105"/>
      <c r="CG151" s="105"/>
      <c r="CH151" s="106"/>
      <c r="CI151" s="101"/>
      <c r="CJ151" s="102"/>
      <c r="CK151" s="102"/>
      <c r="CL151" s="103"/>
      <c r="CM151" s="101"/>
      <c r="CN151" s="102"/>
      <c r="CO151" s="102"/>
      <c r="CP151" s="102"/>
    </row>
    <row r="152" spans="1:94" s="15" customFormat="1" ht="15" customHeight="1">
      <c r="A152" s="36" t="s">
        <v>18</v>
      </c>
      <c r="B152" s="97"/>
      <c r="C152" s="97"/>
      <c r="D152" s="97"/>
      <c r="E152" s="97"/>
      <c r="F152" s="97"/>
      <c r="G152" s="97" t="s">
        <v>19</v>
      </c>
      <c r="H152" s="97"/>
      <c r="I152" s="97"/>
      <c r="J152" s="97"/>
      <c r="K152" s="97"/>
      <c r="L152" s="97"/>
      <c r="M152" s="97" t="s">
        <v>20</v>
      </c>
      <c r="N152" s="97"/>
      <c r="O152" s="97"/>
      <c r="P152" s="97"/>
      <c r="Q152" s="97"/>
      <c r="R152" s="97"/>
      <c r="S152" s="97" t="s">
        <v>21</v>
      </c>
      <c r="T152" s="97"/>
      <c r="U152" s="97"/>
      <c r="V152" s="97"/>
      <c r="W152" s="97"/>
      <c r="X152" s="97"/>
      <c r="Y152" s="97" t="s">
        <v>22</v>
      </c>
      <c r="Z152" s="97"/>
      <c r="AA152" s="97"/>
      <c r="AB152" s="97"/>
      <c r="AC152" s="97"/>
      <c r="AD152" s="97"/>
      <c r="AE152" s="97" t="s">
        <v>23</v>
      </c>
      <c r="AF152" s="97"/>
      <c r="AG152" s="97"/>
      <c r="AH152" s="97"/>
      <c r="AI152" s="97"/>
      <c r="AJ152" s="97"/>
      <c r="AK152" s="97" t="s">
        <v>24</v>
      </c>
      <c r="AL152" s="97"/>
      <c r="AM152" s="97"/>
      <c r="AN152" s="97"/>
      <c r="AO152" s="97"/>
      <c r="AP152" s="97" t="s">
        <v>25</v>
      </c>
      <c r="AQ152" s="97"/>
      <c r="AR152" s="97"/>
      <c r="AS152" s="97"/>
      <c r="AT152" s="97"/>
      <c r="AU152" s="97" t="s">
        <v>26</v>
      </c>
      <c r="AV152" s="97"/>
      <c r="AW152" s="97"/>
      <c r="AX152" s="97"/>
      <c r="AY152" s="34" t="s">
        <v>27</v>
      </c>
      <c r="AZ152" s="35"/>
      <c r="BA152" s="35"/>
      <c r="BB152" s="35"/>
      <c r="BC152" s="35"/>
      <c r="BD152" s="36"/>
      <c r="BE152" s="97" t="s">
        <v>28</v>
      </c>
      <c r="BF152" s="97"/>
      <c r="BG152" s="97"/>
      <c r="BH152" s="97"/>
      <c r="BI152" s="97"/>
      <c r="BJ152" s="97"/>
      <c r="BK152" s="34" t="s">
        <v>29</v>
      </c>
      <c r="BL152" s="35"/>
      <c r="BM152" s="35"/>
      <c r="BN152" s="35"/>
      <c r="BO152" s="35"/>
      <c r="BP152" s="36"/>
      <c r="BQ152" s="97" t="s">
        <v>34</v>
      </c>
      <c r="BR152" s="97"/>
      <c r="BS152" s="97"/>
      <c r="BT152" s="97"/>
      <c r="BU152" s="97"/>
      <c r="BV152" s="97"/>
      <c r="BW152" s="97" t="s">
        <v>35</v>
      </c>
      <c r="BX152" s="97"/>
      <c r="BY152" s="97"/>
      <c r="BZ152" s="97"/>
      <c r="CA152" s="97"/>
      <c r="CB152" s="97"/>
      <c r="CC152" s="97" t="s">
        <v>36</v>
      </c>
      <c r="CD152" s="97"/>
      <c r="CE152" s="97"/>
      <c r="CF152" s="97"/>
      <c r="CG152" s="34"/>
      <c r="CH152" s="34"/>
      <c r="CI152" s="97" t="s">
        <v>60</v>
      </c>
      <c r="CJ152" s="97"/>
      <c r="CK152" s="97"/>
      <c r="CL152" s="97"/>
      <c r="CM152" s="97" t="s">
        <v>61</v>
      </c>
      <c r="CN152" s="97"/>
      <c r="CO152" s="97"/>
      <c r="CP152" s="34"/>
    </row>
    <row r="153" spans="1:94" s="15" customFormat="1" ht="36.75" customHeight="1" hidden="1">
      <c r="A153" s="52" t="str">
        <f>A127</f>
        <v>889111О.99.0.БА93АА08000</v>
      </c>
      <c r="B153" s="52"/>
      <c r="C153" s="52"/>
      <c r="D153" s="52"/>
      <c r="E153" s="52"/>
      <c r="F153" s="53"/>
      <c r="G153" s="52" t="str">
        <f>G127</f>
        <v>003 Дети-инвалиды</v>
      </c>
      <c r="H153" s="52"/>
      <c r="I153" s="52"/>
      <c r="J153" s="52"/>
      <c r="K153" s="52"/>
      <c r="L153" s="53"/>
      <c r="M153" s="52" t="str">
        <f>N127</f>
        <v>002 От 1 года до 3 лет</v>
      </c>
      <c r="N153" s="52"/>
      <c r="O153" s="52"/>
      <c r="P153" s="52"/>
      <c r="Q153" s="52"/>
      <c r="R153" s="53"/>
      <c r="S153" s="52">
        <f>U127</f>
        <v>0</v>
      </c>
      <c r="T153" s="52"/>
      <c r="U153" s="52"/>
      <c r="V153" s="52"/>
      <c r="W153" s="52"/>
      <c r="X153" s="53"/>
      <c r="Y153" s="52" t="str">
        <f>AB127</f>
        <v>03 Группа полного дня</v>
      </c>
      <c r="Z153" s="52"/>
      <c r="AA153" s="52"/>
      <c r="AB153" s="52"/>
      <c r="AC153" s="52"/>
      <c r="AD153" s="53"/>
      <c r="AE153" s="52">
        <f>AI127</f>
        <v>0</v>
      </c>
      <c r="AF153" s="52"/>
      <c r="AG153" s="52"/>
      <c r="AH153" s="52"/>
      <c r="AI153" s="52"/>
      <c r="AJ153" s="53"/>
      <c r="AK153" s="62" t="s">
        <v>174</v>
      </c>
      <c r="AL153" s="62"/>
      <c r="AM153" s="62"/>
      <c r="AN153" s="62"/>
      <c r="AO153" s="62"/>
      <c r="AP153" s="62" t="s">
        <v>178</v>
      </c>
      <c r="AQ153" s="62"/>
      <c r="AR153" s="62"/>
      <c r="AS153" s="62"/>
      <c r="AT153" s="62"/>
      <c r="AU153" s="87" t="s">
        <v>179</v>
      </c>
      <c r="AV153" s="87"/>
      <c r="AW153" s="87"/>
      <c r="AX153" s="87"/>
      <c r="AY153" s="80"/>
      <c r="AZ153" s="81"/>
      <c r="BA153" s="81"/>
      <c r="BB153" s="81"/>
      <c r="BC153" s="81"/>
      <c r="BD153" s="82"/>
      <c r="BE153" s="90"/>
      <c r="BF153" s="90"/>
      <c r="BG153" s="90"/>
      <c r="BH153" s="90"/>
      <c r="BI153" s="90"/>
      <c r="BJ153" s="90"/>
      <c r="BK153" s="80"/>
      <c r="BL153" s="81"/>
      <c r="BM153" s="81"/>
      <c r="BN153" s="81"/>
      <c r="BO153" s="81"/>
      <c r="BP153" s="82"/>
      <c r="BQ153" s="71" t="s">
        <v>185</v>
      </c>
      <c r="BR153" s="71"/>
      <c r="BS153" s="71"/>
      <c r="BT153" s="71"/>
      <c r="BU153" s="71"/>
      <c r="BV153" s="71"/>
      <c r="BW153" s="71" t="s">
        <v>185</v>
      </c>
      <c r="BX153" s="71"/>
      <c r="BY153" s="71"/>
      <c r="BZ153" s="71"/>
      <c r="CA153" s="71"/>
      <c r="CB153" s="71"/>
      <c r="CC153" s="71" t="s">
        <v>185</v>
      </c>
      <c r="CD153" s="71"/>
      <c r="CE153" s="71"/>
      <c r="CF153" s="71"/>
      <c r="CG153" s="71"/>
      <c r="CH153" s="71"/>
      <c r="CI153" s="86">
        <v>10</v>
      </c>
      <c r="CJ153" s="88"/>
      <c r="CK153" s="88"/>
      <c r="CL153" s="89"/>
      <c r="CM153" s="71"/>
      <c r="CN153" s="71"/>
      <c r="CO153" s="71"/>
      <c r="CP153" s="86"/>
    </row>
    <row r="154" spans="1:98" s="15" customFormat="1" ht="102.75" customHeight="1">
      <c r="A154" s="52" t="str">
        <f>A129</f>
        <v>889111О.99.0.БА93АА14000</v>
      </c>
      <c r="B154" s="52"/>
      <c r="C154" s="52"/>
      <c r="D154" s="52"/>
      <c r="E154" s="52"/>
      <c r="F154" s="53"/>
      <c r="G154" s="52" t="str">
        <f>G129</f>
        <v>003 Дети-инвалиды</v>
      </c>
      <c r="H154" s="52"/>
      <c r="I154" s="52"/>
      <c r="J154" s="52"/>
      <c r="K154" s="52"/>
      <c r="L154" s="53"/>
      <c r="M154" s="52" t="str">
        <f>N129</f>
        <v>003 От 3 лет до 8 лет</v>
      </c>
      <c r="N154" s="52"/>
      <c r="O154" s="52"/>
      <c r="P154" s="52"/>
      <c r="Q154" s="52"/>
      <c r="R154" s="53"/>
      <c r="S154" s="52">
        <f>U129</f>
        <v>0</v>
      </c>
      <c r="T154" s="52"/>
      <c r="U154" s="52"/>
      <c r="V154" s="52"/>
      <c r="W154" s="52"/>
      <c r="X154" s="53"/>
      <c r="Y154" s="52" t="str">
        <f>AB129</f>
        <v>03 Группа полного дня</v>
      </c>
      <c r="Z154" s="52"/>
      <c r="AA154" s="52"/>
      <c r="AB154" s="52"/>
      <c r="AC154" s="52"/>
      <c r="AD154" s="53"/>
      <c r="AE154" s="52">
        <f>AI129</f>
        <v>0</v>
      </c>
      <c r="AF154" s="52"/>
      <c r="AG154" s="52"/>
      <c r="AH154" s="52"/>
      <c r="AI154" s="52"/>
      <c r="AJ154" s="53"/>
      <c r="AK154" s="62" t="s">
        <v>174</v>
      </c>
      <c r="AL154" s="62"/>
      <c r="AM154" s="62"/>
      <c r="AN154" s="62"/>
      <c r="AO154" s="62"/>
      <c r="AP154" s="62" t="s">
        <v>178</v>
      </c>
      <c r="AQ154" s="62"/>
      <c r="AR154" s="62"/>
      <c r="AS154" s="62"/>
      <c r="AT154" s="62"/>
      <c r="AU154" s="87" t="s">
        <v>179</v>
      </c>
      <c r="AV154" s="87"/>
      <c r="AW154" s="87"/>
      <c r="AX154" s="87"/>
      <c r="AY154" s="80">
        <v>160</v>
      </c>
      <c r="AZ154" s="81"/>
      <c r="BA154" s="81"/>
      <c r="BB154" s="81"/>
      <c r="BC154" s="81"/>
      <c r="BD154" s="82"/>
      <c r="BE154" s="90">
        <v>160</v>
      </c>
      <c r="BF154" s="90"/>
      <c r="BG154" s="90"/>
      <c r="BH154" s="90"/>
      <c r="BI154" s="90"/>
      <c r="BJ154" s="90"/>
      <c r="BK154" s="80">
        <v>160</v>
      </c>
      <c r="BL154" s="81"/>
      <c r="BM154" s="81"/>
      <c r="BN154" s="81"/>
      <c r="BO154" s="81"/>
      <c r="BP154" s="82"/>
      <c r="BQ154" s="90" t="s">
        <v>185</v>
      </c>
      <c r="BR154" s="90"/>
      <c r="BS154" s="90"/>
      <c r="BT154" s="90"/>
      <c r="BU154" s="90"/>
      <c r="BV154" s="90"/>
      <c r="BW154" s="90" t="s">
        <v>185</v>
      </c>
      <c r="BX154" s="90"/>
      <c r="BY154" s="90"/>
      <c r="BZ154" s="90"/>
      <c r="CA154" s="90"/>
      <c r="CB154" s="90"/>
      <c r="CC154" s="90" t="s">
        <v>185</v>
      </c>
      <c r="CD154" s="90"/>
      <c r="CE154" s="90"/>
      <c r="CF154" s="90"/>
      <c r="CG154" s="90"/>
      <c r="CH154" s="90"/>
      <c r="CI154" s="86">
        <v>10</v>
      </c>
      <c r="CJ154" s="88"/>
      <c r="CK154" s="88"/>
      <c r="CL154" s="89"/>
      <c r="CM154" s="71"/>
      <c r="CN154" s="71"/>
      <c r="CO154" s="71"/>
      <c r="CP154" s="86"/>
      <c r="CT154" s="30"/>
    </row>
    <row r="155" spans="1:98" s="15" customFormat="1" ht="102.75" customHeight="1">
      <c r="A155" s="52" t="str">
        <f>A131</f>
        <v>889111О.99.0.БА93АА50000</v>
      </c>
      <c r="B155" s="52"/>
      <c r="C155" s="52"/>
      <c r="D155" s="52"/>
      <c r="E155" s="52"/>
      <c r="F155" s="53"/>
      <c r="G155" s="52" t="str">
        <f>G131</f>
        <v>013 Физические лица за исключением льготных категорий</v>
      </c>
      <c r="H155" s="52"/>
      <c r="I155" s="52"/>
      <c r="J155" s="52"/>
      <c r="K155" s="52"/>
      <c r="L155" s="53"/>
      <c r="M155" s="52" t="str">
        <f>N131</f>
        <v>002 От 1 года до 3 лет</v>
      </c>
      <c r="N155" s="52"/>
      <c r="O155" s="52"/>
      <c r="P155" s="52"/>
      <c r="Q155" s="52"/>
      <c r="R155" s="53"/>
      <c r="S155" s="52">
        <f>U131</f>
        <v>0</v>
      </c>
      <c r="T155" s="52"/>
      <c r="U155" s="52"/>
      <c r="V155" s="52"/>
      <c r="W155" s="52"/>
      <c r="X155" s="53"/>
      <c r="Y155" s="52" t="str">
        <f>AB131</f>
        <v>03 Группа полного дня</v>
      </c>
      <c r="Z155" s="52"/>
      <c r="AA155" s="52"/>
      <c r="AB155" s="52"/>
      <c r="AC155" s="52"/>
      <c r="AD155" s="53"/>
      <c r="AE155" s="52">
        <f>AI131</f>
        <v>0</v>
      </c>
      <c r="AF155" s="52"/>
      <c r="AG155" s="52"/>
      <c r="AH155" s="52"/>
      <c r="AI155" s="52"/>
      <c r="AJ155" s="53"/>
      <c r="AK155" s="62" t="s">
        <v>174</v>
      </c>
      <c r="AL155" s="62"/>
      <c r="AM155" s="62"/>
      <c r="AN155" s="62"/>
      <c r="AO155" s="62"/>
      <c r="AP155" s="62" t="s">
        <v>178</v>
      </c>
      <c r="AQ155" s="62"/>
      <c r="AR155" s="62"/>
      <c r="AS155" s="62"/>
      <c r="AT155" s="62"/>
      <c r="AU155" s="87" t="s">
        <v>179</v>
      </c>
      <c r="AV155" s="87"/>
      <c r="AW155" s="87"/>
      <c r="AX155" s="87"/>
      <c r="AY155" s="92">
        <v>2080</v>
      </c>
      <c r="AZ155" s="93"/>
      <c r="BA155" s="93"/>
      <c r="BB155" s="93"/>
      <c r="BC155" s="93"/>
      <c r="BD155" s="94"/>
      <c r="BE155" s="90">
        <v>4800</v>
      </c>
      <c r="BF155" s="90"/>
      <c r="BG155" s="90"/>
      <c r="BH155" s="90"/>
      <c r="BI155" s="90"/>
      <c r="BJ155" s="90"/>
      <c r="BK155" s="80">
        <v>4800</v>
      </c>
      <c r="BL155" s="81"/>
      <c r="BM155" s="81"/>
      <c r="BN155" s="81"/>
      <c r="BO155" s="81"/>
      <c r="BP155" s="82"/>
      <c r="BQ155" s="91">
        <v>2047</v>
      </c>
      <c r="BR155" s="91"/>
      <c r="BS155" s="91"/>
      <c r="BT155" s="91"/>
      <c r="BU155" s="91"/>
      <c r="BV155" s="91"/>
      <c r="BW155" s="91">
        <v>2047</v>
      </c>
      <c r="BX155" s="91"/>
      <c r="BY155" s="91"/>
      <c r="BZ155" s="91"/>
      <c r="CA155" s="91"/>
      <c r="CB155" s="91"/>
      <c r="CC155" s="91">
        <v>2047</v>
      </c>
      <c r="CD155" s="91"/>
      <c r="CE155" s="91"/>
      <c r="CF155" s="91"/>
      <c r="CG155" s="91"/>
      <c r="CH155" s="91"/>
      <c r="CI155" s="86">
        <v>10</v>
      </c>
      <c r="CJ155" s="88"/>
      <c r="CK155" s="88"/>
      <c r="CL155" s="89"/>
      <c r="CM155" s="71"/>
      <c r="CN155" s="71"/>
      <c r="CO155" s="71"/>
      <c r="CP155" s="86"/>
      <c r="CT155" s="30"/>
    </row>
    <row r="156" spans="1:98" s="15" customFormat="1" ht="102.75" customHeight="1">
      <c r="A156" s="52" t="str">
        <f>A133</f>
        <v>889111О.99.0.БА93АА56000</v>
      </c>
      <c r="B156" s="52"/>
      <c r="C156" s="52"/>
      <c r="D156" s="52"/>
      <c r="E156" s="52"/>
      <c r="F156" s="53"/>
      <c r="G156" s="52" t="str">
        <f>G133</f>
        <v>013 Физические лица за исключением льготных категорий</v>
      </c>
      <c r="H156" s="52"/>
      <c r="I156" s="52"/>
      <c r="J156" s="52"/>
      <c r="K156" s="52"/>
      <c r="L156" s="53"/>
      <c r="M156" s="52" t="str">
        <f>N133</f>
        <v>003 От 3 лет до 8 лет</v>
      </c>
      <c r="N156" s="52"/>
      <c r="O156" s="52"/>
      <c r="P156" s="52"/>
      <c r="Q156" s="52"/>
      <c r="R156" s="53"/>
      <c r="S156" s="52">
        <f>U133</f>
        <v>0</v>
      </c>
      <c r="T156" s="52"/>
      <c r="U156" s="52"/>
      <c r="V156" s="52"/>
      <c r="W156" s="52"/>
      <c r="X156" s="53"/>
      <c r="Y156" s="52" t="str">
        <f>AB133</f>
        <v>03 Группа полного дня</v>
      </c>
      <c r="Z156" s="52"/>
      <c r="AA156" s="52"/>
      <c r="AB156" s="52"/>
      <c r="AC156" s="52"/>
      <c r="AD156" s="53"/>
      <c r="AE156" s="52">
        <f>AI133</f>
        <v>0</v>
      </c>
      <c r="AF156" s="52"/>
      <c r="AG156" s="52"/>
      <c r="AH156" s="52"/>
      <c r="AI156" s="52"/>
      <c r="AJ156" s="53"/>
      <c r="AK156" s="62" t="s">
        <v>174</v>
      </c>
      <c r="AL156" s="62"/>
      <c r="AM156" s="62"/>
      <c r="AN156" s="62"/>
      <c r="AO156" s="62"/>
      <c r="AP156" s="62" t="s">
        <v>178</v>
      </c>
      <c r="AQ156" s="62"/>
      <c r="AR156" s="62"/>
      <c r="AS156" s="62"/>
      <c r="AT156" s="62"/>
      <c r="AU156" s="87" t="s">
        <v>179</v>
      </c>
      <c r="AV156" s="87"/>
      <c r="AW156" s="87"/>
      <c r="AX156" s="87"/>
      <c r="AY156" s="92">
        <v>15520</v>
      </c>
      <c r="AZ156" s="93"/>
      <c r="BA156" s="93"/>
      <c r="BB156" s="93"/>
      <c r="BC156" s="93"/>
      <c r="BD156" s="94"/>
      <c r="BE156" s="96">
        <v>15520</v>
      </c>
      <c r="BF156" s="96"/>
      <c r="BG156" s="96"/>
      <c r="BH156" s="96"/>
      <c r="BI156" s="96"/>
      <c r="BJ156" s="96"/>
      <c r="BK156" s="92">
        <v>15520</v>
      </c>
      <c r="BL156" s="93"/>
      <c r="BM156" s="93"/>
      <c r="BN156" s="93"/>
      <c r="BO156" s="93"/>
      <c r="BP156" s="94"/>
      <c r="BQ156" s="91">
        <v>2275</v>
      </c>
      <c r="BR156" s="91"/>
      <c r="BS156" s="91"/>
      <c r="BT156" s="91"/>
      <c r="BU156" s="91"/>
      <c r="BV156" s="91"/>
      <c r="BW156" s="91">
        <v>2275</v>
      </c>
      <c r="BX156" s="91"/>
      <c r="BY156" s="91"/>
      <c r="BZ156" s="91"/>
      <c r="CA156" s="91"/>
      <c r="CB156" s="91"/>
      <c r="CC156" s="91">
        <v>2275</v>
      </c>
      <c r="CD156" s="91"/>
      <c r="CE156" s="91"/>
      <c r="CF156" s="91"/>
      <c r="CG156" s="95"/>
      <c r="CH156" s="95"/>
      <c r="CI156" s="86">
        <v>10</v>
      </c>
      <c r="CJ156" s="88"/>
      <c r="CK156" s="88"/>
      <c r="CL156" s="89"/>
      <c r="CM156" s="71"/>
      <c r="CN156" s="71"/>
      <c r="CO156" s="71"/>
      <c r="CP156" s="86"/>
      <c r="CT156" s="30"/>
    </row>
    <row r="157" spans="1:94" s="15" customFormat="1" ht="36.75" customHeight="1" hidden="1">
      <c r="A157" s="52" t="str">
        <f>A135</f>
        <v>889111О.99.0.БА93АА92000</v>
      </c>
      <c r="B157" s="52"/>
      <c r="C157" s="52"/>
      <c r="D157" s="52"/>
      <c r="E157" s="52"/>
      <c r="F157" s="53"/>
      <c r="G157" s="52" t="str">
        <f>G135</f>
        <v>014 Дети-сироты и дети, оставшиеся без попечения родителей</v>
      </c>
      <c r="H157" s="52"/>
      <c r="I157" s="52"/>
      <c r="J157" s="52"/>
      <c r="K157" s="52"/>
      <c r="L157" s="53"/>
      <c r="M157" s="52" t="str">
        <f>N135</f>
        <v>002 От 1 года до 3 лет</v>
      </c>
      <c r="N157" s="52"/>
      <c r="O157" s="52"/>
      <c r="P157" s="52"/>
      <c r="Q157" s="52"/>
      <c r="R157" s="53"/>
      <c r="S157" s="52">
        <f>U135</f>
        <v>0</v>
      </c>
      <c r="T157" s="52"/>
      <c r="U157" s="52"/>
      <c r="V157" s="52"/>
      <c r="W157" s="52"/>
      <c r="X157" s="53"/>
      <c r="Y157" s="52" t="str">
        <f>AB135</f>
        <v>03 Группа полного дня</v>
      </c>
      <c r="Z157" s="52"/>
      <c r="AA157" s="52"/>
      <c r="AB157" s="52"/>
      <c r="AC157" s="52"/>
      <c r="AD157" s="53"/>
      <c r="AE157" s="52">
        <f>AI135</f>
        <v>0</v>
      </c>
      <c r="AF157" s="52"/>
      <c r="AG157" s="52"/>
      <c r="AH157" s="52"/>
      <c r="AI157" s="52"/>
      <c r="AJ157" s="53"/>
      <c r="AK157" s="62" t="s">
        <v>174</v>
      </c>
      <c r="AL157" s="62"/>
      <c r="AM157" s="62"/>
      <c r="AN157" s="62"/>
      <c r="AO157" s="62"/>
      <c r="AP157" s="62" t="s">
        <v>178</v>
      </c>
      <c r="AQ157" s="62"/>
      <c r="AR157" s="62"/>
      <c r="AS157" s="62"/>
      <c r="AT157" s="62"/>
      <c r="AU157" s="87" t="s">
        <v>179</v>
      </c>
      <c r="AV157" s="87"/>
      <c r="AW157" s="87"/>
      <c r="AX157" s="87"/>
      <c r="AY157" s="80"/>
      <c r="AZ157" s="81"/>
      <c r="BA157" s="81"/>
      <c r="BB157" s="81"/>
      <c r="BC157" s="81"/>
      <c r="BD157" s="82"/>
      <c r="BE157" s="90"/>
      <c r="BF157" s="90"/>
      <c r="BG157" s="90"/>
      <c r="BH157" s="90"/>
      <c r="BI157" s="90"/>
      <c r="BJ157" s="90"/>
      <c r="BK157" s="80"/>
      <c r="BL157" s="81"/>
      <c r="BM157" s="81"/>
      <c r="BN157" s="81"/>
      <c r="BO157" s="81"/>
      <c r="BP157" s="82"/>
      <c r="BQ157" s="71" t="s">
        <v>185</v>
      </c>
      <c r="BR157" s="71"/>
      <c r="BS157" s="71"/>
      <c r="BT157" s="71"/>
      <c r="BU157" s="71"/>
      <c r="BV157" s="71"/>
      <c r="BW157" s="71" t="s">
        <v>185</v>
      </c>
      <c r="BX157" s="71"/>
      <c r="BY157" s="71"/>
      <c r="BZ157" s="71"/>
      <c r="CA157" s="71"/>
      <c r="CB157" s="71"/>
      <c r="CC157" s="71" t="s">
        <v>185</v>
      </c>
      <c r="CD157" s="71"/>
      <c r="CE157" s="71"/>
      <c r="CF157" s="71"/>
      <c r="CG157" s="71"/>
      <c r="CH157" s="71"/>
      <c r="CI157" s="86">
        <v>10</v>
      </c>
      <c r="CJ157" s="88"/>
      <c r="CK157" s="88"/>
      <c r="CL157" s="89"/>
      <c r="CM157" s="71"/>
      <c r="CN157" s="71"/>
      <c r="CO157" s="71"/>
      <c r="CP157" s="86"/>
    </row>
    <row r="158" spans="1:94" s="15" customFormat="1" ht="92.25" customHeight="1">
      <c r="A158" s="52" t="str">
        <f>A137</f>
        <v>889111О.99.0.БА93АА98000</v>
      </c>
      <c r="B158" s="52"/>
      <c r="C158" s="52"/>
      <c r="D158" s="52"/>
      <c r="E158" s="52"/>
      <c r="F158" s="53"/>
      <c r="G158" s="52" t="str">
        <f>G137</f>
        <v>014 Дети-сироты и дети, оставшиеся без попечения родителей</v>
      </c>
      <c r="H158" s="52"/>
      <c r="I158" s="52"/>
      <c r="J158" s="52"/>
      <c r="K158" s="52"/>
      <c r="L158" s="53"/>
      <c r="M158" s="52" t="str">
        <f>N137</f>
        <v>003 От 3 лет до 8 лет</v>
      </c>
      <c r="N158" s="52"/>
      <c r="O158" s="52"/>
      <c r="P158" s="52"/>
      <c r="Q158" s="52"/>
      <c r="R158" s="53"/>
      <c r="S158" s="52">
        <f>U137</f>
        <v>0</v>
      </c>
      <c r="T158" s="52"/>
      <c r="U158" s="52"/>
      <c r="V158" s="52"/>
      <c r="W158" s="52"/>
      <c r="X158" s="53"/>
      <c r="Y158" s="52" t="str">
        <f>AB137</f>
        <v>03 Группа полного дня</v>
      </c>
      <c r="Z158" s="52"/>
      <c r="AA158" s="52"/>
      <c r="AB158" s="52"/>
      <c r="AC158" s="52"/>
      <c r="AD158" s="53"/>
      <c r="AE158" s="52">
        <f>AI137</f>
        <v>0</v>
      </c>
      <c r="AF158" s="52"/>
      <c r="AG158" s="52"/>
      <c r="AH158" s="52"/>
      <c r="AI158" s="52"/>
      <c r="AJ158" s="53"/>
      <c r="AK158" s="62" t="s">
        <v>174</v>
      </c>
      <c r="AL158" s="62"/>
      <c r="AM158" s="62"/>
      <c r="AN158" s="62"/>
      <c r="AO158" s="62"/>
      <c r="AP158" s="62" t="s">
        <v>178</v>
      </c>
      <c r="AQ158" s="62"/>
      <c r="AR158" s="62"/>
      <c r="AS158" s="62"/>
      <c r="AT158" s="62"/>
      <c r="AU158" s="87" t="s">
        <v>179</v>
      </c>
      <c r="AV158" s="87"/>
      <c r="AW158" s="87"/>
      <c r="AX158" s="87"/>
      <c r="AY158" s="80">
        <v>480</v>
      </c>
      <c r="AZ158" s="81"/>
      <c r="BA158" s="81"/>
      <c r="BB158" s="81"/>
      <c r="BC158" s="81"/>
      <c r="BD158" s="82"/>
      <c r="BE158" s="90">
        <v>480</v>
      </c>
      <c r="BF158" s="90"/>
      <c r="BG158" s="90"/>
      <c r="BH158" s="90"/>
      <c r="BI158" s="90"/>
      <c r="BJ158" s="90"/>
      <c r="BK158" s="80">
        <v>480</v>
      </c>
      <c r="BL158" s="81"/>
      <c r="BM158" s="81"/>
      <c r="BN158" s="81"/>
      <c r="BO158" s="81"/>
      <c r="BP158" s="82"/>
      <c r="BQ158" s="71" t="s">
        <v>185</v>
      </c>
      <c r="BR158" s="71"/>
      <c r="BS158" s="71"/>
      <c r="BT158" s="71"/>
      <c r="BU158" s="71"/>
      <c r="BV158" s="71"/>
      <c r="BW158" s="71" t="s">
        <v>185</v>
      </c>
      <c r="BX158" s="71"/>
      <c r="BY158" s="71"/>
      <c r="BZ158" s="71"/>
      <c r="CA158" s="71"/>
      <c r="CB158" s="71"/>
      <c r="CC158" s="71" t="s">
        <v>185</v>
      </c>
      <c r="CD158" s="71"/>
      <c r="CE158" s="71"/>
      <c r="CF158" s="71"/>
      <c r="CG158" s="71"/>
      <c r="CH158" s="71"/>
      <c r="CI158" s="86">
        <v>10</v>
      </c>
      <c r="CJ158" s="88"/>
      <c r="CK158" s="88"/>
      <c r="CL158" s="89"/>
      <c r="CM158" s="71"/>
      <c r="CN158" s="71"/>
      <c r="CO158" s="71"/>
      <c r="CP158" s="86"/>
    </row>
    <row r="159" spans="1:98" s="15" customFormat="1" ht="121.5" customHeight="1" hidden="1">
      <c r="A159" s="52" t="str">
        <f>A139</f>
        <v>889111О.99.0.БА93АГ02000</v>
      </c>
      <c r="B159" s="52"/>
      <c r="C159" s="52"/>
      <c r="D159" s="52"/>
      <c r="E159" s="52"/>
      <c r="F159" s="53"/>
      <c r="G159" s="52" t="str">
        <f>G139</f>
        <v>019 Физические лица льготных категорий, определяемых учредителем</v>
      </c>
      <c r="H159" s="52"/>
      <c r="I159" s="52"/>
      <c r="J159" s="52"/>
      <c r="K159" s="52"/>
      <c r="L159" s="53"/>
      <c r="M159" s="52" t="str">
        <f>N139</f>
        <v>002 От 1 года до 3 лет</v>
      </c>
      <c r="N159" s="52"/>
      <c r="O159" s="52"/>
      <c r="P159" s="52"/>
      <c r="Q159" s="52"/>
      <c r="R159" s="53"/>
      <c r="S159" s="52">
        <f>U139</f>
        <v>0</v>
      </c>
      <c r="T159" s="52"/>
      <c r="U159" s="52"/>
      <c r="V159" s="52"/>
      <c r="W159" s="52"/>
      <c r="X159" s="53"/>
      <c r="Y159" s="52" t="str">
        <f>AB139</f>
        <v>03 Группа полного дня</v>
      </c>
      <c r="Z159" s="52"/>
      <c r="AA159" s="52"/>
      <c r="AB159" s="52"/>
      <c r="AC159" s="52"/>
      <c r="AD159" s="53"/>
      <c r="AE159" s="52">
        <f>AI139</f>
        <v>0</v>
      </c>
      <c r="AF159" s="52"/>
      <c r="AG159" s="52"/>
      <c r="AH159" s="52"/>
      <c r="AI159" s="52"/>
      <c r="AJ159" s="53"/>
      <c r="AK159" s="62" t="s">
        <v>174</v>
      </c>
      <c r="AL159" s="62"/>
      <c r="AM159" s="62"/>
      <c r="AN159" s="62"/>
      <c r="AO159" s="62"/>
      <c r="AP159" s="62" t="s">
        <v>178</v>
      </c>
      <c r="AQ159" s="62"/>
      <c r="AR159" s="62"/>
      <c r="AS159" s="62"/>
      <c r="AT159" s="62"/>
      <c r="AU159" s="87" t="s">
        <v>179</v>
      </c>
      <c r="AV159" s="87"/>
      <c r="AW159" s="87"/>
      <c r="AX159" s="87"/>
      <c r="AY159" s="80"/>
      <c r="AZ159" s="81"/>
      <c r="BA159" s="81"/>
      <c r="BB159" s="81"/>
      <c r="BC159" s="81"/>
      <c r="BD159" s="82"/>
      <c r="BE159" s="90"/>
      <c r="BF159" s="90"/>
      <c r="BG159" s="90"/>
      <c r="BH159" s="90"/>
      <c r="BI159" s="90"/>
      <c r="BJ159" s="90"/>
      <c r="BK159" s="80"/>
      <c r="BL159" s="81"/>
      <c r="BM159" s="81"/>
      <c r="BN159" s="81"/>
      <c r="BO159" s="81"/>
      <c r="BP159" s="82"/>
      <c r="BQ159" s="91">
        <f>BQ155/2</f>
        <v>1023.5</v>
      </c>
      <c r="BR159" s="91"/>
      <c r="BS159" s="91"/>
      <c r="BT159" s="91"/>
      <c r="BU159" s="91"/>
      <c r="BV159" s="91"/>
      <c r="BW159" s="91">
        <f>BW155/2</f>
        <v>1023.5</v>
      </c>
      <c r="BX159" s="91"/>
      <c r="BY159" s="91"/>
      <c r="BZ159" s="91"/>
      <c r="CA159" s="91"/>
      <c r="CB159" s="91"/>
      <c r="CC159" s="91">
        <f>CC155/2</f>
        <v>1023.5</v>
      </c>
      <c r="CD159" s="91"/>
      <c r="CE159" s="91"/>
      <c r="CF159" s="91"/>
      <c r="CG159" s="91"/>
      <c r="CH159" s="91"/>
      <c r="CI159" s="86">
        <v>10</v>
      </c>
      <c r="CJ159" s="88"/>
      <c r="CK159" s="88"/>
      <c r="CL159" s="89"/>
      <c r="CM159" s="71"/>
      <c r="CN159" s="71"/>
      <c r="CO159" s="71"/>
      <c r="CP159" s="86"/>
      <c r="CT159" s="25" t="s">
        <v>187</v>
      </c>
    </row>
    <row r="160" spans="1:98" s="15" customFormat="1" ht="121.5" customHeight="1" hidden="1">
      <c r="A160" s="52" t="str">
        <f>A141</f>
        <v>889111О.99.0.БА93АГ08000</v>
      </c>
      <c r="B160" s="52"/>
      <c r="C160" s="52"/>
      <c r="D160" s="52"/>
      <c r="E160" s="52"/>
      <c r="F160" s="53"/>
      <c r="G160" s="52" t="str">
        <f>G141</f>
        <v>019 Физические лица льготных категорий, определяемых учредителем</v>
      </c>
      <c r="H160" s="52"/>
      <c r="I160" s="52"/>
      <c r="J160" s="52"/>
      <c r="K160" s="52"/>
      <c r="L160" s="53"/>
      <c r="M160" s="52" t="str">
        <f>N141</f>
        <v>003 От 3 лет до 8 лет</v>
      </c>
      <c r="N160" s="52"/>
      <c r="O160" s="52"/>
      <c r="P160" s="52"/>
      <c r="Q160" s="52"/>
      <c r="R160" s="53"/>
      <c r="S160" s="52">
        <f>U141</f>
        <v>0</v>
      </c>
      <c r="T160" s="52"/>
      <c r="U160" s="52"/>
      <c r="V160" s="52"/>
      <c r="W160" s="52"/>
      <c r="X160" s="53"/>
      <c r="Y160" s="52" t="str">
        <f>AB141</f>
        <v>03 Группа полного дня</v>
      </c>
      <c r="Z160" s="52"/>
      <c r="AA160" s="52"/>
      <c r="AB160" s="52"/>
      <c r="AC160" s="52"/>
      <c r="AD160" s="53"/>
      <c r="AE160" s="52">
        <f>AI141</f>
        <v>0</v>
      </c>
      <c r="AF160" s="52"/>
      <c r="AG160" s="52"/>
      <c r="AH160" s="52"/>
      <c r="AI160" s="52"/>
      <c r="AJ160" s="53"/>
      <c r="AK160" s="62" t="s">
        <v>174</v>
      </c>
      <c r="AL160" s="62"/>
      <c r="AM160" s="62"/>
      <c r="AN160" s="62"/>
      <c r="AO160" s="62"/>
      <c r="AP160" s="62" t="s">
        <v>178</v>
      </c>
      <c r="AQ160" s="62"/>
      <c r="AR160" s="62"/>
      <c r="AS160" s="62"/>
      <c r="AT160" s="62"/>
      <c r="AU160" s="87" t="s">
        <v>179</v>
      </c>
      <c r="AV160" s="87"/>
      <c r="AW160" s="87"/>
      <c r="AX160" s="87"/>
      <c r="AY160" s="80"/>
      <c r="AZ160" s="81"/>
      <c r="BA160" s="81"/>
      <c r="BB160" s="81"/>
      <c r="BC160" s="81"/>
      <c r="BD160" s="82"/>
      <c r="BE160" s="90"/>
      <c r="BF160" s="90"/>
      <c r="BG160" s="90"/>
      <c r="BH160" s="90"/>
      <c r="BI160" s="90"/>
      <c r="BJ160" s="90"/>
      <c r="BK160" s="80"/>
      <c r="BL160" s="81"/>
      <c r="BM160" s="81"/>
      <c r="BN160" s="81"/>
      <c r="BO160" s="81"/>
      <c r="BP160" s="82"/>
      <c r="BQ160" s="91">
        <f>BQ156/2</f>
        <v>1137.5</v>
      </c>
      <c r="BR160" s="91"/>
      <c r="BS160" s="91"/>
      <c r="BT160" s="91"/>
      <c r="BU160" s="91"/>
      <c r="BV160" s="91"/>
      <c r="BW160" s="91">
        <f>BW156/2</f>
        <v>1137.5</v>
      </c>
      <c r="BX160" s="91"/>
      <c r="BY160" s="91"/>
      <c r="BZ160" s="91"/>
      <c r="CA160" s="91"/>
      <c r="CB160" s="91"/>
      <c r="CC160" s="91">
        <f>CC156/2</f>
        <v>1137.5</v>
      </c>
      <c r="CD160" s="91"/>
      <c r="CE160" s="91"/>
      <c r="CF160" s="91"/>
      <c r="CG160" s="91"/>
      <c r="CH160" s="91"/>
      <c r="CI160" s="86">
        <v>10</v>
      </c>
      <c r="CJ160" s="88"/>
      <c r="CK160" s="88"/>
      <c r="CL160" s="89"/>
      <c r="CM160" s="71"/>
      <c r="CN160" s="71"/>
      <c r="CO160" s="71"/>
      <c r="CP160" s="86"/>
      <c r="CT160" s="25" t="s">
        <v>187</v>
      </c>
    </row>
    <row r="161" spans="1:94" s="15" customFormat="1" ht="15">
      <c r="A161" s="70"/>
      <c r="B161" s="87"/>
      <c r="C161" s="87"/>
      <c r="D161" s="87"/>
      <c r="E161" s="87"/>
      <c r="F161" s="87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87"/>
      <c r="AV161" s="87"/>
      <c r="AW161" s="87"/>
      <c r="AX161" s="87"/>
      <c r="AY161" s="86"/>
      <c r="AZ161" s="88"/>
      <c r="BA161" s="88"/>
      <c r="BB161" s="88"/>
      <c r="BC161" s="88"/>
      <c r="BD161" s="89"/>
      <c r="BE161" s="71"/>
      <c r="BF161" s="71"/>
      <c r="BG161" s="71"/>
      <c r="BH161" s="71"/>
      <c r="BI161" s="71"/>
      <c r="BJ161" s="71"/>
      <c r="BK161" s="86"/>
      <c r="BL161" s="88"/>
      <c r="BM161" s="88"/>
      <c r="BN161" s="88"/>
      <c r="BO161" s="88"/>
      <c r="BP161" s="89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86"/>
      <c r="CH161" s="86"/>
      <c r="CI161" s="71"/>
      <c r="CJ161" s="71"/>
      <c r="CK161" s="71"/>
      <c r="CL161" s="71"/>
      <c r="CM161" s="71"/>
      <c r="CN161" s="71"/>
      <c r="CO161" s="71"/>
      <c r="CP161" s="86"/>
    </row>
    <row r="162" spans="1:89" s="15" customFormat="1" ht="6" customHeight="1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</row>
    <row r="163" spans="1:94" s="15" customFormat="1" ht="12" customHeight="1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</row>
    <row r="164" spans="1:94" s="15" customFormat="1" ht="15">
      <c r="A164" s="66" t="s">
        <v>83</v>
      </c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</row>
    <row r="165" spans="1:94" s="15" customFormat="1" ht="6" customHeight="1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</row>
    <row r="166" spans="1:94" s="15" customFormat="1" ht="15">
      <c r="A166" s="64" t="s">
        <v>37</v>
      </c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72"/>
    </row>
    <row r="167" spans="1:94" s="15" customFormat="1" ht="15">
      <c r="A167" s="64" t="s">
        <v>38</v>
      </c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 t="s">
        <v>39</v>
      </c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 t="s">
        <v>40</v>
      </c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 t="s">
        <v>41</v>
      </c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 t="s">
        <v>42</v>
      </c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72"/>
    </row>
    <row r="168" spans="1:94" s="15" customFormat="1" ht="15">
      <c r="A168" s="64" t="s">
        <v>18</v>
      </c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 t="s">
        <v>19</v>
      </c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 t="s">
        <v>20</v>
      </c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 t="s">
        <v>21</v>
      </c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 t="s">
        <v>22</v>
      </c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72"/>
    </row>
    <row r="169" spans="1:94" s="26" customFormat="1" ht="71.25" customHeight="1">
      <c r="A169" s="61" t="s">
        <v>159</v>
      </c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 t="s">
        <v>149</v>
      </c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 t="s">
        <v>175</v>
      </c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 t="s">
        <v>176</v>
      </c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 t="s">
        <v>180</v>
      </c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3"/>
    </row>
    <row r="170" spans="1:94" s="15" customFormat="1" ht="12" customHeight="1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</row>
    <row r="171" spans="1:94" s="15" customFormat="1" ht="26.25" customHeight="1">
      <c r="A171" s="74" t="s">
        <v>126</v>
      </c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74"/>
      <c r="BZ171" s="74"/>
      <c r="CA171" s="74"/>
      <c r="CB171" s="74"/>
      <c r="CC171" s="74"/>
      <c r="CD171" s="74"/>
      <c r="CE171" s="74"/>
      <c r="CF171" s="74"/>
      <c r="CG171" s="74"/>
      <c r="CH171" s="74"/>
      <c r="CI171" s="74"/>
      <c r="CJ171" s="74"/>
      <c r="CK171" s="74"/>
      <c r="CL171" s="74"/>
      <c r="CM171" s="74"/>
      <c r="CN171" s="74"/>
      <c r="CO171" s="74"/>
      <c r="CP171" s="74"/>
    </row>
    <row r="172" spans="1:94" s="15" customFormat="1" ht="201.75" customHeight="1">
      <c r="A172" s="75" t="s">
        <v>127</v>
      </c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6" t="s">
        <v>181</v>
      </c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6"/>
      <c r="CC172" s="76"/>
      <c r="CD172" s="76"/>
      <c r="CE172" s="76"/>
      <c r="CF172" s="76"/>
      <c r="CG172" s="76"/>
      <c r="CH172" s="76"/>
      <c r="CI172" s="76"/>
      <c r="CJ172" s="76"/>
      <c r="CK172" s="76"/>
      <c r="CL172" s="76"/>
      <c r="CM172" s="76"/>
      <c r="CN172" s="76"/>
      <c r="CO172" s="76"/>
      <c r="CP172" s="76"/>
    </row>
    <row r="173" spans="1:94" s="21" customFormat="1" ht="12.75" customHeight="1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5" t="s">
        <v>43</v>
      </c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</row>
    <row r="174" spans="1:94" s="15" customFormat="1" ht="6" customHeight="1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</row>
    <row r="175" spans="1:94" s="15" customFormat="1" ht="15">
      <c r="A175" s="66" t="s">
        <v>128</v>
      </c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</row>
    <row r="176" spans="1:94" s="15" customFormat="1" ht="6" customHeight="1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</row>
    <row r="177" spans="1:94" s="15" customFormat="1" ht="15">
      <c r="A177" s="64" t="s">
        <v>44</v>
      </c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 t="s">
        <v>45</v>
      </c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 t="s">
        <v>46</v>
      </c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72"/>
    </row>
    <row r="178" spans="1:94" s="15" customFormat="1" ht="15">
      <c r="A178" s="64" t="s">
        <v>18</v>
      </c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 t="s">
        <v>19</v>
      </c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 t="s">
        <v>20</v>
      </c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72"/>
    </row>
    <row r="179" spans="1:94" s="26" customFormat="1" ht="33" customHeight="1">
      <c r="A179" s="61" t="s">
        <v>160</v>
      </c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 t="s">
        <v>161</v>
      </c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 t="s">
        <v>162</v>
      </c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3"/>
    </row>
    <row r="180" spans="1:94" s="26" customFormat="1" ht="40.5" customHeight="1">
      <c r="A180" s="61" t="s">
        <v>163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 t="s">
        <v>161</v>
      </c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 t="s">
        <v>162</v>
      </c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3"/>
    </row>
    <row r="181" spans="1:94" s="15" customFormat="1" ht="15">
      <c r="A181" s="64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72"/>
    </row>
    <row r="182" spans="1:94" ht="18">
      <c r="A182" s="194" t="s">
        <v>70</v>
      </c>
      <c r="B182" s="194"/>
      <c r="C182" s="194"/>
      <c r="D182" s="194"/>
      <c r="E182" s="194"/>
      <c r="F182" s="194"/>
      <c r="G182" s="194"/>
      <c r="H182" s="194"/>
      <c r="I182" s="194"/>
      <c r="J182" s="194"/>
      <c r="K182" s="194"/>
      <c r="L182" s="194"/>
      <c r="M182" s="194"/>
      <c r="N182" s="194"/>
      <c r="O182" s="194"/>
      <c r="P182" s="194"/>
      <c r="Q182" s="194"/>
      <c r="R182" s="194"/>
      <c r="S182" s="194"/>
      <c r="T182" s="194"/>
      <c r="U182" s="194"/>
      <c r="V182" s="194"/>
      <c r="W182" s="194"/>
      <c r="X182" s="194"/>
      <c r="Y182" s="194"/>
      <c r="Z182" s="194"/>
      <c r="AA182" s="194"/>
      <c r="AB182" s="194"/>
      <c r="AC182" s="194"/>
      <c r="AD182" s="194"/>
      <c r="AE182" s="194"/>
      <c r="AF182" s="194"/>
      <c r="AG182" s="194"/>
      <c r="AH182" s="194"/>
      <c r="AI182" s="194"/>
      <c r="AJ182" s="194"/>
      <c r="AK182" s="194"/>
      <c r="AL182" s="194"/>
      <c r="AM182" s="194"/>
      <c r="AN182" s="194"/>
      <c r="AO182" s="194"/>
      <c r="AP182" s="194"/>
      <c r="AQ182" s="194"/>
      <c r="AR182" s="194"/>
      <c r="AS182" s="194"/>
      <c r="AT182" s="194"/>
      <c r="AU182" s="194"/>
      <c r="AV182" s="194"/>
      <c r="AW182" s="194"/>
      <c r="AX182" s="194"/>
      <c r="AY182" s="194"/>
      <c r="AZ182" s="194"/>
      <c r="BA182" s="194"/>
      <c r="BB182" s="194"/>
      <c r="BC182" s="194"/>
      <c r="BD182" s="194"/>
      <c r="BE182" s="194"/>
      <c r="BF182" s="194"/>
      <c r="BG182" s="194"/>
      <c r="BH182" s="194"/>
      <c r="BI182" s="194"/>
      <c r="BJ182" s="194"/>
      <c r="BK182" s="194"/>
      <c r="BL182" s="194"/>
      <c r="BM182" s="194"/>
      <c r="BN182" s="194"/>
      <c r="BO182" s="194"/>
      <c r="BP182" s="194"/>
      <c r="BQ182" s="194"/>
      <c r="BR182" s="194"/>
      <c r="BS182" s="194"/>
      <c r="BT182" s="194"/>
      <c r="BU182" s="194"/>
      <c r="BV182" s="194"/>
      <c r="BW182" s="194"/>
      <c r="BX182" s="194"/>
      <c r="BY182" s="194"/>
      <c r="BZ182" s="194"/>
      <c r="CA182" s="194"/>
      <c r="CB182" s="194"/>
      <c r="CC182" s="194"/>
      <c r="CD182" s="194"/>
      <c r="CE182" s="194"/>
      <c r="CF182" s="194"/>
      <c r="CG182" s="194"/>
      <c r="CH182" s="194"/>
      <c r="CI182" s="194"/>
      <c r="CJ182" s="194"/>
      <c r="CK182" s="194"/>
      <c r="CL182" s="194"/>
      <c r="CM182" s="194"/>
      <c r="CN182" s="194"/>
      <c r="CO182" s="194"/>
      <c r="CP182" s="194"/>
    </row>
    <row r="183" spans="1:94" ht="4.5" customHeight="1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</row>
    <row r="184" spans="1:94" ht="15">
      <c r="A184" s="125" t="s">
        <v>17</v>
      </c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125"/>
      <c r="AO184" s="125"/>
      <c r="AP184" s="125"/>
      <c r="AQ184" s="125"/>
      <c r="AR184" s="205"/>
      <c r="AS184" s="205"/>
      <c r="AT184" s="205"/>
      <c r="AU184" s="205"/>
      <c r="AV184" s="205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</row>
    <row r="185" spans="1:94" ht="15.75" thickBot="1">
      <c r="A185" s="125"/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5"/>
      <c r="AH185" s="125"/>
      <c r="AI185" s="125"/>
      <c r="AJ185" s="125"/>
      <c r="AK185" s="125"/>
      <c r="AL185" s="125"/>
      <c r="AM185" s="125"/>
      <c r="AN185" s="125"/>
      <c r="AO185" s="125"/>
      <c r="AP185" s="125"/>
      <c r="AQ185" s="125"/>
      <c r="AR185" s="125"/>
      <c r="AS185" s="125"/>
      <c r="AT185" s="125"/>
      <c r="AU185" s="125"/>
      <c r="AV185" s="125"/>
      <c r="AW185" s="125"/>
      <c r="AX185" s="125"/>
      <c r="AY185" s="125"/>
      <c r="AZ185" s="125"/>
      <c r="BA185" s="125"/>
      <c r="BB185" s="125"/>
      <c r="BC185" s="125"/>
      <c r="BD185" s="125"/>
      <c r="BE185" s="125"/>
      <c r="BF185" s="125"/>
      <c r="BG185" s="125"/>
      <c r="BH185" s="125"/>
      <c r="BI185" s="125"/>
      <c r="BJ185" s="125"/>
      <c r="BK185" s="125"/>
      <c r="BL185" s="125"/>
      <c r="BM185" s="125"/>
      <c r="BN185" s="125"/>
      <c r="BO185" s="125"/>
      <c r="BP185" s="125"/>
      <c r="BQ185" s="125"/>
      <c r="BR185" s="125"/>
      <c r="BS185" s="125"/>
      <c r="BT185" s="125"/>
      <c r="BU185" s="125"/>
      <c r="BV185" s="125"/>
      <c r="BW185" s="125"/>
      <c r="BX185" s="125"/>
      <c r="BY185" s="125"/>
      <c r="BZ185" s="125"/>
      <c r="CA185" s="125"/>
      <c r="CB185" s="125"/>
      <c r="CC185" s="125"/>
      <c r="CD185" s="125"/>
      <c r="CE185" s="125"/>
      <c r="CF185" s="125"/>
      <c r="CG185" s="125"/>
      <c r="CH185" s="125"/>
      <c r="CI185" s="125"/>
      <c r="CJ185" s="125"/>
      <c r="CK185" s="125"/>
      <c r="CL185" s="125"/>
      <c r="CM185" s="125"/>
      <c r="CN185" s="125"/>
      <c r="CO185" s="125"/>
      <c r="CP185" s="125"/>
    </row>
    <row r="186" spans="1:94" ht="29.25" customHeight="1">
      <c r="A186" s="66" t="s">
        <v>47</v>
      </c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215" t="s">
        <v>84</v>
      </c>
      <c r="BI186" s="215"/>
      <c r="BJ186" s="215"/>
      <c r="BK186" s="215"/>
      <c r="BL186" s="215"/>
      <c r="BM186" s="215"/>
      <c r="BN186" s="215"/>
      <c r="BO186" s="215"/>
      <c r="BP186" s="215"/>
      <c r="BQ186" s="215"/>
      <c r="BR186" s="215"/>
      <c r="BS186" s="215"/>
      <c r="BT186" s="215"/>
      <c r="BU186" s="215"/>
      <c r="BV186" s="215"/>
      <c r="BW186" s="215"/>
      <c r="BX186" s="215"/>
      <c r="BY186" s="215"/>
      <c r="BZ186" s="215"/>
      <c r="CA186" s="215"/>
      <c r="CB186" s="215"/>
      <c r="CD186" s="216"/>
      <c r="CE186" s="126"/>
      <c r="CF186" s="126"/>
      <c r="CG186" s="126"/>
      <c r="CH186" s="126"/>
      <c r="CI186" s="126"/>
      <c r="CJ186" s="126"/>
      <c r="CK186" s="126"/>
      <c r="CL186" s="126"/>
      <c r="CM186" s="126"/>
      <c r="CN186" s="126"/>
      <c r="CO186" s="126"/>
      <c r="CP186" s="217"/>
    </row>
    <row r="187" spans="1:94" ht="15.75" thickBo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7"/>
      <c r="AE187" s="127"/>
      <c r="AF187" s="127"/>
      <c r="AG187" s="127"/>
      <c r="AH187" s="127"/>
      <c r="AI187" s="127"/>
      <c r="AJ187" s="127"/>
      <c r="AK187" s="127"/>
      <c r="AL187" s="127"/>
      <c r="AM187" s="127"/>
      <c r="AN187" s="127"/>
      <c r="AO187" s="127"/>
      <c r="AP187" s="127"/>
      <c r="AQ187" s="127"/>
      <c r="AR187" s="127"/>
      <c r="AS187" s="127"/>
      <c r="AT187" s="127"/>
      <c r="AU187" s="127"/>
      <c r="AV187" s="127"/>
      <c r="AW187" s="127"/>
      <c r="AX187" s="127"/>
      <c r="AY187" s="127"/>
      <c r="AZ187" s="127"/>
      <c r="BA187" s="127"/>
      <c r="BB187" s="127"/>
      <c r="BC187" s="127"/>
      <c r="BD187" s="127"/>
      <c r="BE187" s="127"/>
      <c r="BF187" s="127"/>
      <c r="BG187" s="127"/>
      <c r="BH187" s="215"/>
      <c r="BI187" s="215"/>
      <c r="BJ187" s="215"/>
      <c r="BK187" s="215"/>
      <c r="BL187" s="215"/>
      <c r="BM187" s="215"/>
      <c r="BN187" s="215"/>
      <c r="BO187" s="215"/>
      <c r="BP187" s="215"/>
      <c r="BQ187" s="215"/>
      <c r="BR187" s="215"/>
      <c r="BS187" s="215"/>
      <c r="BT187" s="215"/>
      <c r="BU187" s="215"/>
      <c r="BV187" s="215"/>
      <c r="BW187" s="215"/>
      <c r="BX187" s="215"/>
      <c r="BY187" s="215"/>
      <c r="BZ187" s="215"/>
      <c r="CA187" s="215"/>
      <c r="CB187" s="215"/>
      <c r="CD187" s="218"/>
      <c r="CE187" s="219"/>
      <c r="CF187" s="219"/>
      <c r="CG187" s="219"/>
      <c r="CH187" s="219"/>
      <c r="CI187" s="219"/>
      <c r="CJ187" s="219"/>
      <c r="CK187" s="219"/>
      <c r="CL187" s="219"/>
      <c r="CM187" s="219"/>
      <c r="CN187" s="219"/>
      <c r="CO187" s="219"/>
      <c r="CP187" s="220"/>
    </row>
    <row r="188" spans="1:94" ht="15">
      <c r="A188" s="221" t="s">
        <v>48</v>
      </c>
      <c r="B188" s="221"/>
      <c r="C188" s="221"/>
      <c r="D188" s="221"/>
      <c r="E188" s="221"/>
      <c r="F188" s="221"/>
      <c r="G188" s="221"/>
      <c r="H188" s="221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221"/>
      <c r="T188" s="221"/>
      <c r="U188" s="221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7"/>
      <c r="AK188" s="127"/>
      <c r="AL188" s="127"/>
      <c r="AM188" s="127"/>
      <c r="AN188" s="127"/>
      <c r="AO188" s="127"/>
      <c r="AP188" s="127"/>
      <c r="AQ188" s="127"/>
      <c r="AR188" s="127"/>
      <c r="AS188" s="127"/>
      <c r="AT188" s="127"/>
      <c r="AU188" s="127"/>
      <c r="AV188" s="127"/>
      <c r="AW188" s="127"/>
      <c r="AX188" s="127"/>
      <c r="AY188" s="127"/>
      <c r="AZ188" s="127"/>
      <c r="BA188" s="127"/>
      <c r="BB188" s="127"/>
      <c r="BC188" s="127"/>
      <c r="BD188" s="127"/>
      <c r="BE188" s="127"/>
      <c r="BF188" s="127"/>
      <c r="BG188" s="127"/>
      <c r="BH188" s="125"/>
      <c r="BI188" s="125"/>
      <c r="BJ188" s="125"/>
      <c r="BK188" s="125"/>
      <c r="BL188" s="125"/>
      <c r="BM188" s="125"/>
      <c r="BN188" s="125"/>
      <c r="BO188" s="125"/>
      <c r="BP188" s="125"/>
      <c r="BQ188" s="125"/>
      <c r="BR188" s="125"/>
      <c r="BS188" s="125"/>
      <c r="BT188" s="125"/>
      <c r="BU188" s="125"/>
      <c r="BV188" s="125"/>
      <c r="BW188" s="125"/>
      <c r="BX188" s="125"/>
      <c r="BY188" s="125"/>
      <c r="BZ188" s="125"/>
      <c r="CA188" s="125"/>
      <c r="CB188" s="125"/>
      <c r="CD188" s="126"/>
      <c r="CE188" s="126"/>
      <c r="CF188" s="126"/>
      <c r="CG188" s="126"/>
      <c r="CH188" s="126"/>
      <c r="CI188" s="126"/>
      <c r="CJ188" s="126"/>
      <c r="CK188" s="126"/>
      <c r="CL188" s="126"/>
      <c r="CM188" s="126"/>
      <c r="CN188" s="126"/>
      <c r="CO188" s="126"/>
      <c r="CP188" s="126"/>
    </row>
    <row r="189" spans="1:94" ht="15">
      <c r="A189" s="221"/>
      <c r="B189" s="221"/>
      <c r="C189" s="221"/>
      <c r="D189" s="221"/>
      <c r="E189" s="221"/>
      <c r="F189" s="221"/>
      <c r="G189" s="221"/>
      <c r="H189" s="221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221"/>
      <c r="T189" s="221"/>
      <c r="U189" s="221"/>
      <c r="V189" s="127"/>
      <c r="W189" s="127"/>
      <c r="X189" s="127"/>
      <c r="Y189" s="127"/>
      <c r="Z189" s="127"/>
      <c r="AA189" s="127"/>
      <c r="AB189" s="127"/>
      <c r="AC189" s="127"/>
      <c r="AD189" s="127"/>
      <c r="AE189" s="127"/>
      <c r="AF189" s="127"/>
      <c r="AG189" s="127"/>
      <c r="AH189" s="127"/>
      <c r="AI189" s="127"/>
      <c r="AJ189" s="127"/>
      <c r="AK189" s="127"/>
      <c r="AL189" s="127"/>
      <c r="AM189" s="127"/>
      <c r="AN189" s="127"/>
      <c r="AO189" s="127"/>
      <c r="AP189" s="127"/>
      <c r="AQ189" s="127"/>
      <c r="AR189" s="127"/>
      <c r="AS189" s="127"/>
      <c r="AT189" s="127"/>
      <c r="AU189" s="127"/>
      <c r="AV189" s="127"/>
      <c r="AW189" s="127"/>
      <c r="AX189" s="127"/>
      <c r="AY189" s="127"/>
      <c r="AZ189" s="127"/>
      <c r="BA189" s="127"/>
      <c r="BB189" s="127"/>
      <c r="BC189" s="127"/>
      <c r="BD189" s="127"/>
      <c r="BE189" s="127"/>
      <c r="BF189" s="127"/>
      <c r="BG189" s="127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</row>
    <row r="190" spans="1:94" ht="1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</row>
    <row r="191" spans="1:94" ht="15">
      <c r="A191" s="66" t="s">
        <v>55</v>
      </c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</row>
    <row r="192" spans="1:94" ht="18">
      <c r="A192" s="66" t="s">
        <v>76</v>
      </c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</row>
    <row r="193" ht="7.5" customHeight="1"/>
    <row r="194" spans="1:89" ht="6" customHeight="1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</row>
    <row r="195" spans="1:94" ht="24" customHeight="1">
      <c r="A195" s="113" t="s">
        <v>109</v>
      </c>
      <c r="B195" s="113"/>
      <c r="C195" s="113"/>
      <c r="D195" s="113"/>
      <c r="E195" s="113"/>
      <c r="F195" s="114"/>
      <c r="G195" s="112" t="s">
        <v>85</v>
      </c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4"/>
      <c r="AB195" s="112" t="s">
        <v>86</v>
      </c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4"/>
      <c r="AP195" s="97" t="s">
        <v>66</v>
      </c>
      <c r="AQ195" s="97"/>
      <c r="AR195" s="97"/>
      <c r="AS195" s="97"/>
      <c r="AT195" s="97"/>
      <c r="AU195" s="97"/>
      <c r="AV195" s="97"/>
      <c r="AW195" s="97"/>
      <c r="AX195" s="97"/>
      <c r="AY195" s="97"/>
      <c r="AZ195" s="97"/>
      <c r="BA195" s="97"/>
      <c r="BB195" s="97"/>
      <c r="BC195" s="97"/>
      <c r="BD195" s="97"/>
      <c r="BE195" s="97"/>
      <c r="BF195" s="112" t="s">
        <v>67</v>
      </c>
      <c r="BG195" s="113"/>
      <c r="BH195" s="113"/>
      <c r="BI195" s="113"/>
      <c r="BJ195" s="113"/>
      <c r="BK195" s="113"/>
      <c r="BL195" s="113"/>
      <c r="BM195" s="113"/>
      <c r="BN195" s="113"/>
      <c r="BO195" s="113"/>
      <c r="BP195" s="113"/>
      <c r="BQ195" s="113"/>
      <c r="BR195" s="113"/>
      <c r="BS195" s="113"/>
      <c r="BT195" s="113"/>
      <c r="BU195" s="113"/>
      <c r="BV195" s="113"/>
      <c r="BW195" s="113"/>
      <c r="BX195" s="113"/>
      <c r="BY195" s="113"/>
      <c r="BZ195" s="113"/>
      <c r="CA195" s="114"/>
      <c r="CB195" s="112" t="s">
        <v>68</v>
      </c>
      <c r="CC195" s="113"/>
      <c r="CD195" s="113"/>
      <c r="CE195" s="113"/>
      <c r="CF195" s="113"/>
      <c r="CG195" s="113"/>
      <c r="CH195" s="113"/>
      <c r="CI195" s="113"/>
      <c r="CJ195" s="113"/>
      <c r="CK195" s="113"/>
      <c r="CL195" s="113"/>
      <c r="CM195" s="113"/>
      <c r="CN195" s="113"/>
      <c r="CO195" s="113"/>
      <c r="CP195" s="113"/>
    </row>
    <row r="196" spans="1:94" ht="15" customHeight="1">
      <c r="A196" s="116"/>
      <c r="B196" s="116"/>
      <c r="C196" s="116"/>
      <c r="D196" s="116"/>
      <c r="E196" s="116"/>
      <c r="F196" s="117"/>
      <c r="G196" s="115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7"/>
      <c r="AB196" s="115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7"/>
      <c r="AP196" s="97"/>
      <c r="AQ196" s="97"/>
      <c r="AR196" s="97"/>
      <c r="AS196" s="97"/>
      <c r="AT196" s="97"/>
      <c r="AU196" s="97"/>
      <c r="AV196" s="97"/>
      <c r="AW196" s="97"/>
      <c r="AX196" s="97"/>
      <c r="AY196" s="97"/>
      <c r="AZ196" s="97"/>
      <c r="BA196" s="97"/>
      <c r="BB196" s="97"/>
      <c r="BC196" s="97"/>
      <c r="BD196" s="97"/>
      <c r="BE196" s="97"/>
      <c r="BF196" s="115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7"/>
      <c r="CB196" s="115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</row>
    <row r="197" spans="1:94" ht="6.75" customHeight="1">
      <c r="A197" s="116"/>
      <c r="B197" s="116"/>
      <c r="C197" s="116"/>
      <c r="D197" s="116"/>
      <c r="E197" s="116"/>
      <c r="F197" s="117"/>
      <c r="G197" s="98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100"/>
      <c r="AB197" s="98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100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7"/>
      <c r="BD197" s="97"/>
      <c r="BE197" s="97"/>
      <c r="BF197" s="98"/>
      <c r="BG197" s="99"/>
      <c r="BH197" s="99"/>
      <c r="BI197" s="99"/>
      <c r="BJ197" s="99"/>
      <c r="BK197" s="99"/>
      <c r="BL197" s="99"/>
      <c r="BM197" s="99"/>
      <c r="BN197" s="99"/>
      <c r="BO197" s="99"/>
      <c r="BP197" s="99"/>
      <c r="BQ197" s="99"/>
      <c r="BR197" s="99"/>
      <c r="BS197" s="99"/>
      <c r="BT197" s="99"/>
      <c r="BU197" s="99"/>
      <c r="BV197" s="99"/>
      <c r="BW197" s="99"/>
      <c r="BX197" s="99"/>
      <c r="BY197" s="99"/>
      <c r="BZ197" s="99"/>
      <c r="CA197" s="100"/>
      <c r="CB197" s="98"/>
      <c r="CC197" s="99"/>
      <c r="CD197" s="99"/>
      <c r="CE197" s="99"/>
      <c r="CF197" s="99"/>
      <c r="CG197" s="99"/>
      <c r="CH197" s="99"/>
      <c r="CI197" s="99"/>
      <c r="CJ197" s="99"/>
      <c r="CK197" s="99"/>
      <c r="CL197" s="99"/>
      <c r="CM197" s="99"/>
      <c r="CN197" s="99"/>
      <c r="CO197" s="99"/>
      <c r="CP197" s="99"/>
    </row>
    <row r="198" spans="1:94" ht="15" customHeight="1">
      <c r="A198" s="116"/>
      <c r="B198" s="116"/>
      <c r="C198" s="116"/>
      <c r="D198" s="116"/>
      <c r="E198" s="116"/>
      <c r="F198" s="117"/>
      <c r="G198" s="112" t="s">
        <v>82</v>
      </c>
      <c r="H198" s="113"/>
      <c r="I198" s="113"/>
      <c r="J198" s="113"/>
      <c r="K198" s="113"/>
      <c r="L198" s="113"/>
      <c r="M198" s="114"/>
      <c r="N198" s="112" t="s">
        <v>82</v>
      </c>
      <c r="O198" s="113"/>
      <c r="P198" s="113"/>
      <c r="Q198" s="113"/>
      <c r="R198" s="113"/>
      <c r="S198" s="113"/>
      <c r="T198" s="114"/>
      <c r="U198" s="112" t="s">
        <v>82</v>
      </c>
      <c r="V198" s="113"/>
      <c r="W198" s="113"/>
      <c r="X198" s="113"/>
      <c r="Y198" s="113"/>
      <c r="Z198" s="113"/>
      <c r="AA198" s="114"/>
      <c r="AB198" s="112" t="s">
        <v>82</v>
      </c>
      <c r="AC198" s="113"/>
      <c r="AD198" s="113"/>
      <c r="AE198" s="113"/>
      <c r="AF198" s="113"/>
      <c r="AG198" s="113"/>
      <c r="AH198" s="114"/>
      <c r="AI198" s="112" t="s">
        <v>82</v>
      </c>
      <c r="AJ198" s="113"/>
      <c r="AK198" s="113"/>
      <c r="AL198" s="113"/>
      <c r="AM198" s="113"/>
      <c r="AN198" s="113"/>
      <c r="AO198" s="114"/>
      <c r="AP198" s="112" t="s">
        <v>115</v>
      </c>
      <c r="AQ198" s="113"/>
      <c r="AR198" s="113"/>
      <c r="AS198" s="113"/>
      <c r="AT198" s="113"/>
      <c r="AU198" s="114"/>
      <c r="AV198" s="112" t="s">
        <v>54</v>
      </c>
      <c r="AW198" s="113"/>
      <c r="AX198" s="113"/>
      <c r="AY198" s="113"/>
      <c r="AZ198" s="113"/>
      <c r="BA198" s="113"/>
      <c r="BB198" s="113"/>
      <c r="BC198" s="113"/>
      <c r="BD198" s="113"/>
      <c r="BE198" s="114"/>
      <c r="BF198" s="109" t="s">
        <v>16</v>
      </c>
      <c r="BG198" s="110"/>
      <c r="BH198" s="222"/>
      <c r="BI198" s="222"/>
      <c r="BJ198" s="222"/>
      <c r="BK198" s="107" t="s">
        <v>30</v>
      </c>
      <c r="BL198" s="108"/>
      <c r="BM198" s="109" t="s">
        <v>16</v>
      </c>
      <c r="BN198" s="110"/>
      <c r="BO198" s="222"/>
      <c r="BP198" s="222"/>
      <c r="BQ198" s="222"/>
      <c r="BR198" s="119" t="s">
        <v>30</v>
      </c>
      <c r="BS198" s="119"/>
      <c r="BT198" s="119"/>
      <c r="BU198" s="109" t="s">
        <v>16</v>
      </c>
      <c r="BV198" s="110"/>
      <c r="BW198" s="127"/>
      <c r="BX198" s="127"/>
      <c r="BY198" s="107" t="s">
        <v>30</v>
      </c>
      <c r="BZ198" s="107"/>
      <c r="CA198" s="108"/>
      <c r="CB198" s="115" t="s">
        <v>59</v>
      </c>
      <c r="CC198" s="116"/>
      <c r="CD198" s="116"/>
      <c r="CE198" s="116"/>
      <c r="CF198" s="116"/>
      <c r="CG198" s="116"/>
      <c r="CH198" s="116"/>
      <c r="CI198" s="116"/>
      <c r="CJ198" s="115" t="s">
        <v>89</v>
      </c>
      <c r="CK198" s="116"/>
      <c r="CL198" s="116"/>
      <c r="CM198" s="116"/>
      <c r="CN198" s="116"/>
      <c r="CO198" s="116"/>
      <c r="CP198" s="116"/>
    </row>
    <row r="199" spans="1:94" ht="37.5" customHeight="1">
      <c r="A199" s="99"/>
      <c r="B199" s="99"/>
      <c r="C199" s="99"/>
      <c r="D199" s="99"/>
      <c r="E199" s="99"/>
      <c r="F199" s="100"/>
      <c r="G199" s="98"/>
      <c r="H199" s="99"/>
      <c r="I199" s="99"/>
      <c r="J199" s="99"/>
      <c r="K199" s="99"/>
      <c r="L199" s="99"/>
      <c r="M199" s="100"/>
      <c r="N199" s="98"/>
      <c r="O199" s="99"/>
      <c r="P199" s="99"/>
      <c r="Q199" s="99"/>
      <c r="R199" s="99"/>
      <c r="S199" s="99"/>
      <c r="T199" s="100"/>
      <c r="U199" s="98"/>
      <c r="V199" s="99"/>
      <c r="W199" s="99"/>
      <c r="X199" s="99"/>
      <c r="Y199" s="99"/>
      <c r="Z199" s="99"/>
      <c r="AA199" s="100"/>
      <c r="AB199" s="98"/>
      <c r="AC199" s="99"/>
      <c r="AD199" s="99"/>
      <c r="AE199" s="99"/>
      <c r="AF199" s="99"/>
      <c r="AG199" s="99"/>
      <c r="AH199" s="100"/>
      <c r="AI199" s="98"/>
      <c r="AJ199" s="99"/>
      <c r="AK199" s="99"/>
      <c r="AL199" s="99"/>
      <c r="AM199" s="99"/>
      <c r="AN199" s="99"/>
      <c r="AO199" s="100"/>
      <c r="AP199" s="98"/>
      <c r="AQ199" s="99"/>
      <c r="AR199" s="99"/>
      <c r="AS199" s="99"/>
      <c r="AT199" s="99"/>
      <c r="AU199" s="100"/>
      <c r="AV199" s="112" t="s">
        <v>116</v>
      </c>
      <c r="AW199" s="113"/>
      <c r="AX199" s="113"/>
      <c r="AY199" s="113"/>
      <c r="AZ199" s="114"/>
      <c r="BA199" s="112" t="s">
        <v>117</v>
      </c>
      <c r="BB199" s="113"/>
      <c r="BC199" s="113"/>
      <c r="BD199" s="113"/>
      <c r="BE199" s="114"/>
      <c r="BF199" s="104" t="s">
        <v>31</v>
      </c>
      <c r="BG199" s="105"/>
      <c r="BH199" s="105"/>
      <c r="BI199" s="105"/>
      <c r="BJ199" s="105"/>
      <c r="BK199" s="105"/>
      <c r="BL199" s="106"/>
      <c r="BM199" s="101" t="s">
        <v>32</v>
      </c>
      <c r="BN199" s="102"/>
      <c r="BO199" s="102"/>
      <c r="BP199" s="102"/>
      <c r="BQ199" s="102"/>
      <c r="BR199" s="102"/>
      <c r="BS199" s="102"/>
      <c r="BT199" s="103"/>
      <c r="BU199" s="101" t="s">
        <v>33</v>
      </c>
      <c r="BV199" s="102"/>
      <c r="BW199" s="102"/>
      <c r="BX199" s="102"/>
      <c r="BY199" s="102"/>
      <c r="BZ199" s="102"/>
      <c r="CA199" s="103"/>
      <c r="CB199" s="115"/>
      <c r="CC199" s="116"/>
      <c r="CD199" s="116"/>
      <c r="CE199" s="116"/>
      <c r="CF199" s="116"/>
      <c r="CG199" s="116"/>
      <c r="CH199" s="116"/>
      <c r="CI199" s="116"/>
      <c r="CJ199" s="115"/>
      <c r="CK199" s="116"/>
      <c r="CL199" s="116"/>
      <c r="CM199" s="116"/>
      <c r="CN199" s="116"/>
      <c r="CO199" s="116"/>
      <c r="CP199" s="116"/>
    </row>
    <row r="200" spans="1:94" ht="15" customHeight="1">
      <c r="A200" s="36" t="s">
        <v>18</v>
      </c>
      <c r="B200" s="97"/>
      <c r="C200" s="97"/>
      <c r="D200" s="97"/>
      <c r="E200" s="97"/>
      <c r="F200" s="97"/>
      <c r="G200" s="97" t="s">
        <v>19</v>
      </c>
      <c r="H200" s="97"/>
      <c r="I200" s="97"/>
      <c r="J200" s="97"/>
      <c r="K200" s="97"/>
      <c r="L200" s="97"/>
      <c r="M200" s="97"/>
      <c r="N200" s="97" t="s">
        <v>20</v>
      </c>
      <c r="O200" s="97"/>
      <c r="P200" s="97"/>
      <c r="Q200" s="97"/>
      <c r="R200" s="97"/>
      <c r="S200" s="97"/>
      <c r="T200" s="97"/>
      <c r="U200" s="97" t="s">
        <v>21</v>
      </c>
      <c r="V200" s="97"/>
      <c r="W200" s="97"/>
      <c r="X200" s="97"/>
      <c r="Y200" s="97"/>
      <c r="Z200" s="97"/>
      <c r="AA200" s="97"/>
      <c r="AB200" s="97" t="s">
        <v>22</v>
      </c>
      <c r="AC200" s="97"/>
      <c r="AD200" s="97"/>
      <c r="AE200" s="97"/>
      <c r="AF200" s="97"/>
      <c r="AG200" s="97"/>
      <c r="AH200" s="97"/>
      <c r="AI200" s="97" t="s">
        <v>23</v>
      </c>
      <c r="AJ200" s="97"/>
      <c r="AK200" s="97"/>
      <c r="AL200" s="97"/>
      <c r="AM200" s="97"/>
      <c r="AN200" s="97"/>
      <c r="AO200" s="97"/>
      <c r="AP200" s="97" t="s">
        <v>24</v>
      </c>
      <c r="AQ200" s="97"/>
      <c r="AR200" s="97"/>
      <c r="AS200" s="97"/>
      <c r="AT200" s="97"/>
      <c r="AU200" s="97"/>
      <c r="AV200" s="97" t="s">
        <v>25</v>
      </c>
      <c r="AW200" s="97"/>
      <c r="AX200" s="97"/>
      <c r="AY200" s="97"/>
      <c r="AZ200" s="97"/>
      <c r="BA200" s="97" t="s">
        <v>26</v>
      </c>
      <c r="BB200" s="97"/>
      <c r="BC200" s="97"/>
      <c r="BD200" s="97"/>
      <c r="BE200" s="97"/>
      <c r="BF200" s="97" t="s">
        <v>27</v>
      </c>
      <c r="BG200" s="97"/>
      <c r="BH200" s="97"/>
      <c r="BI200" s="97"/>
      <c r="BJ200" s="97"/>
      <c r="BK200" s="97"/>
      <c r="BL200" s="97"/>
      <c r="BM200" s="97" t="s">
        <v>28</v>
      </c>
      <c r="BN200" s="97"/>
      <c r="BO200" s="97"/>
      <c r="BP200" s="97"/>
      <c r="BQ200" s="97"/>
      <c r="BR200" s="97"/>
      <c r="BS200" s="97"/>
      <c r="BT200" s="97"/>
      <c r="BU200" s="34" t="s">
        <v>29</v>
      </c>
      <c r="BV200" s="35"/>
      <c r="BW200" s="35"/>
      <c r="BX200" s="35"/>
      <c r="BY200" s="35"/>
      <c r="BZ200" s="35"/>
      <c r="CA200" s="36"/>
      <c r="CB200" s="34" t="s">
        <v>34</v>
      </c>
      <c r="CC200" s="35"/>
      <c r="CD200" s="35"/>
      <c r="CE200" s="35"/>
      <c r="CF200" s="35"/>
      <c r="CG200" s="35"/>
      <c r="CH200" s="35"/>
      <c r="CI200" s="36"/>
      <c r="CJ200" s="34" t="s">
        <v>35</v>
      </c>
      <c r="CK200" s="35"/>
      <c r="CL200" s="35"/>
      <c r="CM200" s="35"/>
      <c r="CN200" s="35"/>
      <c r="CO200" s="35"/>
      <c r="CP200" s="35"/>
    </row>
    <row r="201" spans="1:94" ht="15">
      <c r="A201" s="223"/>
      <c r="B201" s="223"/>
      <c r="C201" s="223"/>
      <c r="D201" s="223"/>
      <c r="E201" s="223"/>
      <c r="F201" s="224"/>
      <c r="G201" s="227"/>
      <c r="H201" s="228"/>
      <c r="I201" s="228"/>
      <c r="J201" s="228"/>
      <c r="K201" s="228"/>
      <c r="L201" s="228"/>
      <c r="M201" s="229"/>
      <c r="N201" s="227"/>
      <c r="O201" s="228"/>
      <c r="P201" s="228"/>
      <c r="Q201" s="228"/>
      <c r="R201" s="228"/>
      <c r="S201" s="228"/>
      <c r="T201" s="229"/>
      <c r="U201" s="227"/>
      <c r="V201" s="228"/>
      <c r="W201" s="228"/>
      <c r="X201" s="228"/>
      <c r="Y201" s="228"/>
      <c r="Z201" s="228"/>
      <c r="AA201" s="229"/>
      <c r="AB201" s="227"/>
      <c r="AC201" s="228"/>
      <c r="AD201" s="228"/>
      <c r="AE201" s="228"/>
      <c r="AF201" s="228"/>
      <c r="AG201" s="228"/>
      <c r="AH201" s="229"/>
      <c r="AI201" s="227"/>
      <c r="AJ201" s="228"/>
      <c r="AK201" s="228"/>
      <c r="AL201" s="228"/>
      <c r="AM201" s="228"/>
      <c r="AN201" s="228"/>
      <c r="AO201" s="229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87"/>
      <c r="BB201" s="87"/>
      <c r="BC201" s="87"/>
      <c r="BD201" s="87"/>
      <c r="BE201" s="87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86"/>
      <c r="BV201" s="88"/>
      <c r="BW201" s="88"/>
      <c r="BX201" s="88"/>
      <c r="BY201" s="88"/>
      <c r="BZ201" s="88"/>
      <c r="CA201" s="89"/>
      <c r="CB201" s="86"/>
      <c r="CC201" s="88"/>
      <c r="CD201" s="88"/>
      <c r="CE201" s="88"/>
      <c r="CF201" s="88"/>
      <c r="CG201" s="88"/>
      <c r="CH201" s="88"/>
      <c r="CI201" s="89"/>
      <c r="CJ201" s="86"/>
      <c r="CK201" s="88"/>
      <c r="CL201" s="88"/>
      <c r="CM201" s="88"/>
      <c r="CN201" s="88"/>
      <c r="CO201" s="88"/>
      <c r="CP201" s="88"/>
    </row>
    <row r="202" spans="1:94" ht="15">
      <c r="A202" s="225"/>
      <c r="B202" s="225"/>
      <c r="C202" s="225"/>
      <c r="D202" s="225"/>
      <c r="E202" s="225"/>
      <c r="F202" s="226"/>
      <c r="G202" s="230"/>
      <c r="H202" s="231"/>
      <c r="I202" s="231"/>
      <c r="J202" s="231"/>
      <c r="K202" s="231"/>
      <c r="L202" s="231"/>
      <c r="M202" s="232"/>
      <c r="N202" s="230"/>
      <c r="O202" s="231"/>
      <c r="P202" s="231"/>
      <c r="Q202" s="231"/>
      <c r="R202" s="231"/>
      <c r="S202" s="231"/>
      <c r="T202" s="232"/>
      <c r="U202" s="230"/>
      <c r="V202" s="231"/>
      <c r="W202" s="231"/>
      <c r="X202" s="231"/>
      <c r="Y202" s="231"/>
      <c r="Z202" s="231"/>
      <c r="AA202" s="232"/>
      <c r="AB202" s="230"/>
      <c r="AC202" s="231"/>
      <c r="AD202" s="231"/>
      <c r="AE202" s="231"/>
      <c r="AF202" s="231"/>
      <c r="AG202" s="231"/>
      <c r="AH202" s="232"/>
      <c r="AI202" s="230"/>
      <c r="AJ202" s="231"/>
      <c r="AK202" s="231"/>
      <c r="AL202" s="231"/>
      <c r="AM202" s="231"/>
      <c r="AN202" s="231"/>
      <c r="AO202" s="23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87"/>
      <c r="BB202" s="87"/>
      <c r="BC202" s="87"/>
      <c r="BD202" s="87"/>
      <c r="BE202" s="87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86"/>
      <c r="BV202" s="88"/>
      <c r="BW202" s="88"/>
      <c r="BX202" s="88"/>
      <c r="BY202" s="88"/>
      <c r="BZ202" s="88"/>
      <c r="CA202" s="89"/>
      <c r="CB202" s="86"/>
      <c r="CC202" s="88"/>
      <c r="CD202" s="88"/>
      <c r="CE202" s="88"/>
      <c r="CF202" s="88"/>
      <c r="CG202" s="88"/>
      <c r="CH202" s="88"/>
      <c r="CI202" s="89"/>
      <c r="CJ202" s="86"/>
      <c r="CK202" s="88"/>
      <c r="CL202" s="88"/>
      <c r="CM202" s="88"/>
      <c r="CN202" s="88"/>
      <c r="CO202" s="88"/>
      <c r="CP202" s="88"/>
    </row>
    <row r="203" spans="1:94" ht="15">
      <c r="A203" s="70"/>
      <c r="B203" s="87"/>
      <c r="C203" s="87"/>
      <c r="D203" s="87"/>
      <c r="E203" s="87"/>
      <c r="F203" s="87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87"/>
      <c r="BB203" s="87"/>
      <c r="BC203" s="87"/>
      <c r="BD203" s="87"/>
      <c r="BE203" s="87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86"/>
      <c r="BV203" s="88"/>
      <c r="BW203" s="88"/>
      <c r="BX203" s="88"/>
      <c r="BY203" s="88"/>
      <c r="BZ203" s="88"/>
      <c r="CA203" s="89"/>
      <c r="CB203" s="86"/>
      <c r="CC203" s="88"/>
      <c r="CD203" s="88"/>
      <c r="CE203" s="88"/>
      <c r="CF203" s="88"/>
      <c r="CG203" s="88"/>
      <c r="CH203" s="88"/>
      <c r="CI203" s="89"/>
      <c r="CJ203" s="86"/>
      <c r="CK203" s="88"/>
      <c r="CL203" s="88"/>
      <c r="CM203" s="88"/>
      <c r="CN203" s="88"/>
      <c r="CO203" s="88"/>
      <c r="CP203" s="88"/>
    </row>
    <row r="204" spans="1:94" ht="15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</row>
    <row r="205" spans="1:94" ht="1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</row>
    <row r="206" spans="1:94" ht="15">
      <c r="A206" s="66" t="s">
        <v>56</v>
      </c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</row>
    <row r="207" spans="1:94" ht="6" customHeight="1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  <c r="BS207" s="83"/>
      <c r="BT207" s="83"/>
      <c r="BU207" s="83"/>
      <c r="BV207" s="83"/>
      <c r="BW207" s="83"/>
      <c r="BX207" s="83"/>
      <c r="BY207" s="83"/>
      <c r="BZ207" s="83"/>
      <c r="CA207" s="83"/>
      <c r="CB207" s="83"/>
      <c r="CC207" s="83"/>
      <c r="CD207" s="83"/>
      <c r="CE207" s="83"/>
      <c r="CF207" s="83"/>
      <c r="CG207" s="83"/>
      <c r="CH207" s="83"/>
      <c r="CI207" s="83"/>
      <c r="CJ207" s="83"/>
      <c r="CK207" s="83"/>
      <c r="CL207" s="83"/>
      <c r="CM207" s="83"/>
      <c r="CN207" s="83"/>
      <c r="CO207" s="83"/>
      <c r="CP207" s="83"/>
    </row>
    <row r="208" spans="1:94" ht="28.5" customHeight="1">
      <c r="A208" s="113" t="s">
        <v>109</v>
      </c>
      <c r="B208" s="113"/>
      <c r="C208" s="113"/>
      <c r="D208" s="113"/>
      <c r="E208" s="113"/>
      <c r="F208" s="114"/>
      <c r="G208" s="112" t="s">
        <v>85</v>
      </c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4"/>
      <c r="V208" s="112" t="s">
        <v>86</v>
      </c>
      <c r="W208" s="113"/>
      <c r="X208" s="113"/>
      <c r="Y208" s="113"/>
      <c r="Z208" s="113"/>
      <c r="AA208" s="113"/>
      <c r="AB208" s="113"/>
      <c r="AC208" s="113"/>
      <c r="AD208" s="113"/>
      <c r="AE208" s="114"/>
      <c r="AF208" s="97" t="s">
        <v>49</v>
      </c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112" t="s">
        <v>93</v>
      </c>
      <c r="AZ208" s="113"/>
      <c r="BA208" s="113"/>
      <c r="BB208" s="113"/>
      <c r="BC208" s="113"/>
      <c r="BD208" s="113"/>
      <c r="BE208" s="113"/>
      <c r="BF208" s="113"/>
      <c r="BG208" s="113"/>
      <c r="BH208" s="113"/>
      <c r="BI208" s="113"/>
      <c r="BJ208" s="113"/>
      <c r="BK208" s="113"/>
      <c r="BL208" s="113"/>
      <c r="BM208" s="113"/>
      <c r="BN208" s="113"/>
      <c r="BO208" s="113"/>
      <c r="BP208" s="114"/>
      <c r="BQ208" s="112" t="s">
        <v>129</v>
      </c>
      <c r="BR208" s="113"/>
      <c r="BS208" s="113"/>
      <c r="BT208" s="113"/>
      <c r="BU208" s="113"/>
      <c r="BV208" s="113"/>
      <c r="BW208" s="113"/>
      <c r="BX208" s="113"/>
      <c r="BY208" s="113"/>
      <c r="BZ208" s="113"/>
      <c r="CA208" s="113"/>
      <c r="CB208" s="113"/>
      <c r="CC208" s="113"/>
      <c r="CD208" s="113"/>
      <c r="CE208" s="113"/>
      <c r="CF208" s="113"/>
      <c r="CG208" s="113"/>
      <c r="CH208" s="114"/>
      <c r="CI208" s="112" t="s">
        <v>94</v>
      </c>
      <c r="CJ208" s="113"/>
      <c r="CK208" s="113"/>
      <c r="CL208" s="113"/>
      <c r="CM208" s="113"/>
      <c r="CN208" s="113"/>
      <c r="CO208" s="113"/>
      <c r="CP208" s="113"/>
    </row>
    <row r="209" spans="1:94" ht="15" customHeight="1">
      <c r="A209" s="116"/>
      <c r="B209" s="116"/>
      <c r="C209" s="116"/>
      <c r="D209" s="116"/>
      <c r="E209" s="116"/>
      <c r="F209" s="117"/>
      <c r="G209" s="115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7"/>
      <c r="V209" s="115"/>
      <c r="W209" s="116"/>
      <c r="X209" s="116"/>
      <c r="Y209" s="116"/>
      <c r="Z209" s="116"/>
      <c r="AA209" s="116"/>
      <c r="AB209" s="116"/>
      <c r="AC209" s="116"/>
      <c r="AD209" s="116"/>
      <c r="AE209" s="11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115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7"/>
      <c r="BQ209" s="115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7"/>
      <c r="CI209" s="115"/>
      <c r="CJ209" s="116"/>
      <c r="CK209" s="116"/>
      <c r="CL209" s="116"/>
      <c r="CM209" s="116"/>
      <c r="CN209" s="116"/>
      <c r="CO209" s="116"/>
      <c r="CP209" s="116"/>
    </row>
    <row r="210" spans="1:94" ht="48" customHeight="1">
      <c r="A210" s="116"/>
      <c r="B210" s="116"/>
      <c r="C210" s="116"/>
      <c r="D210" s="116"/>
      <c r="E210" s="116"/>
      <c r="F210" s="117"/>
      <c r="G210" s="98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100"/>
      <c r="V210" s="98"/>
      <c r="W210" s="99"/>
      <c r="X210" s="99"/>
      <c r="Y210" s="99"/>
      <c r="Z210" s="99"/>
      <c r="AA210" s="99"/>
      <c r="AB210" s="99"/>
      <c r="AC210" s="99"/>
      <c r="AD210" s="99"/>
      <c r="AE210" s="100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  <c r="AY210" s="98"/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  <c r="BK210" s="99"/>
      <c r="BL210" s="99"/>
      <c r="BM210" s="99"/>
      <c r="BN210" s="99"/>
      <c r="BO210" s="99"/>
      <c r="BP210" s="100"/>
      <c r="BQ210" s="98"/>
      <c r="BR210" s="99"/>
      <c r="BS210" s="99"/>
      <c r="BT210" s="99"/>
      <c r="BU210" s="99"/>
      <c r="BV210" s="99"/>
      <c r="BW210" s="99"/>
      <c r="BX210" s="99"/>
      <c r="BY210" s="99"/>
      <c r="BZ210" s="99"/>
      <c r="CA210" s="99"/>
      <c r="CB210" s="99"/>
      <c r="CC210" s="99"/>
      <c r="CD210" s="99"/>
      <c r="CE210" s="99"/>
      <c r="CF210" s="99"/>
      <c r="CG210" s="99"/>
      <c r="CH210" s="100"/>
      <c r="CI210" s="98"/>
      <c r="CJ210" s="99"/>
      <c r="CK210" s="99"/>
      <c r="CL210" s="99"/>
      <c r="CM210" s="99"/>
      <c r="CN210" s="99"/>
      <c r="CO210" s="99"/>
      <c r="CP210" s="99"/>
    </row>
    <row r="211" spans="1:94" ht="15" customHeight="1">
      <c r="A211" s="116"/>
      <c r="B211" s="116"/>
      <c r="C211" s="116"/>
      <c r="D211" s="116"/>
      <c r="E211" s="116"/>
      <c r="F211" s="117"/>
      <c r="G211" s="112" t="s">
        <v>125</v>
      </c>
      <c r="H211" s="113"/>
      <c r="I211" s="113"/>
      <c r="J211" s="113"/>
      <c r="K211" s="114"/>
      <c r="L211" s="112" t="s">
        <v>125</v>
      </c>
      <c r="M211" s="113"/>
      <c r="N211" s="113"/>
      <c r="O211" s="113"/>
      <c r="P211" s="114"/>
      <c r="Q211" s="112" t="s">
        <v>125</v>
      </c>
      <c r="R211" s="113"/>
      <c r="S211" s="113"/>
      <c r="T211" s="113"/>
      <c r="U211" s="114"/>
      <c r="V211" s="112" t="s">
        <v>125</v>
      </c>
      <c r="W211" s="113"/>
      <c r="X211" s="113"/>
      <c r="Y211" s="113"/>
      <c r="Z211" s="114"/>
      <c r="AA211" s="112" t="s">
        <v>125</v>
      </c>
      <c r="AB211" s="113"/>
      <c r="AC211" s="113"/>
      <c r="AD211" s="113"/>
      <c r="AE211" s="114"/>
      <c r="AF211" s="115" t="s">
        <v>77</v>
      </c>
      <c r="AG211" s="116"/>
      <c r="AH211" s="116"/>
      <c r="AI211" s="116"/>
      <c r="AJ211" s="117"/>
      <c r="AK211" s="118" t="s">
        <v>54</v>
      </c>
      <c r="AL211" s="118"/>
      <c r="AM211" s="118"/>
      <c r="AN211" s="118"/>
      <c r="AO211" s="118"/>
      <c r="AP211" s="118"/>
      <c r="AQ211" s="118"/>
      <c r="AR211" s="118"/>
      <c r="AS211" s="118"/>
      <c r="AT211" s="112" t="s">
        <v>50</v>
      </c>
      <c r="AU211" s="113"/>
      <c r="AV211" s="113"/>
      <c r="AW211" s="113"/>
      <c r="AX211" s="114"/>
      <c r="AY211" s="109" t="s">
        <v>16</v>
      </c>
      <c r="AZ211" s="110"/>
      <c r="BA211" s="222"/>
      <c r="BB211" s="222"/>
      <c r="BC211" s="11" t="s">
        <v>30</v>
      </c>
      <c r="BD211" s="10"/>
      <c r="BE211" s="109" t="s">
        <v>16</v>
      </c>
      <c r="BF211" s="110"/>
      <c r="BG211" s="222"/>
      <c r="BH211" s="222"/>
      <c r="BI211" s="107" t="s">
        <v>30</v>
      </c>
      <c r="BJ211" s="108"/>
      <c r="BK211" s="109" t="s">
        <v>16</v>
      </c>
      <c r="BL211" s="110"/>
      <c r="BM211" s="222"/>
      <c r="BN211" s="222"/>
      <c r="BO211" s="107" t="s">
        <v>30</v>
      </c>
      <c r="BP211" s="107"/>
      <c r="BQ211" s="109" t="s">
        <v>16</v>
      </c>
      <c r="BR211" s="110"/>
      <c r="BS211" s="222"/>
      <c r="BT211" s="222"/>
      <c r="BU211" s="107" t="s">
        <v>30</v>
      </c>
      <c r="BV211" s="108"/>
      <c r="BW211" s="109" t="s">
        <v>16</v>
      </c>
      <c r="BX211" s="110"/>
      <c r="BY211" s="222"/>
      <c r="BZ211" s="222"/>
      <c r="CA211" s="107" t="s">
        <v>30</v>
      </c>
      <c r="CB211" s="108"/>
      <c r="CC211" s="109" t="s">
        <v>16</v>
      </c>
      <c r="CD211" s="110"/>
      <c r="CE211" s="222"/>
      <c r="CF211" s="222"/>
      <c r="CG211" s="107" t="s">
        <v>30</v>
      </c>
      <c r="CH211" s="108"/>
      <c r="CI211" s="104" t="s">
        <v>65</v>
      </c>
      <c r="CJ211" s="105"/>
      <c r="CK211" s="105"/>
      <c r="CL211" s="106"/>
      <c r="CM211" s="104" t="s">
        <v>88</v>
      </c>
      <c r="CN211" s="105"/>
      <c r="CO211" s="105"/>
      <c r="CP211" s="105"/>
    </row>
    <row r="212" spans="1:94" ht="49.5" customHeight="1">
      <c r="A212" s="99"/>
      <c r="B212" s="99"/>
      <c r="C212" s="99"/>
      <c r="D212" s="99"/>
      <c r="E212" s="99"/>
      <c r="F212" s="100"/>
      <c r="G212" s="98"/>
      <c r="H212" s="99"/>
      <c r="I212" s="99"/>
      <c r="J212" s="99"/>
      <c r="K212" s="100"/>
      <c r="L212" s="98"/>
      <c r="M212" s="99"/>
      <c r="N212" s="99"/>
      <c r="O212" s="99"/>
      <c r="P212" s="100"/>
      <c r="Q212" s="98"/>
      <c r="R212" s="99"/>
      <c r="S212" s="99"/>
      <c r="T212" s="99"/>
      <c r="U212" s="100"/>
      <c r="V212" s="98"/>
      <c r="W212" s="99"/>
      <c r="X212" s="99"/>
      <c r="Y212" s="99"/>
      <c r="Z212" s="100"/>
      <c r="AA212" s="98"/>
      <c r="AB212" s="99"/>
      <c r="AC212" s="99"/>
      <c r="AD212" s="99"/>
      <c r="AE212" s="100"/>
      <c r="AF212" s="98"/>
      <c r="AG212" s="99"/>
      <c r="AH212" s="99"/>
      <c r="AI212" s="99"/>
      <c r="AJ212" s="100"/>
      <c r="AK212" s="98" t="s">
        <v>116</v>
      </c>
      <c r="AL212" s="99"/>
      <c r="AM212" s="99"/>
      <c r="AN212" s="99"/>
      <c r="AO212" s="100"/>
      <c r="AP212" s="98" t="s">
        <v>117</v>
      </c>
      <c r="AQ212" s="99"/>
      <c r="AR212" s="99"/>
      <c r="AS212" s="100"/>
      <c r="AT212" s="98"/>
      <c r="AU212" s="99"/>
      <c r="AV212" s="99"/>
      <c r="AW212" s="99"/>
      <c r="AX212" s="100"/>
      <c r="AY212" s="101" t="s">
        <v>64</v>
      </c>
      <c r="AZ212" s="102"/>
      <c r="BA212" s="102"/>
      <c r="BB212" s="102"/>
      <c r="BC212" s="102"/>
      <c r="BD212" s="103"/>
      <c r="BE212" s="104" t="s">
        <v>62</v>
      </c>
      <c r="BF212" s="105"/>
      <c r="BG212" s="105"/>
      <c r="BH212" s="105"/>
      <c r="BI212" s="105"/>
      <c r="BJ212" s="106"/>
      <c r="BK212" s="101" t="s">
        <v>63</v>
      </c>
      <c r="BL212" s="102"/>
      <c r="BM212" s="102"/>
      <c r="BN212" s="102"/>
      <c r="BO212" s="102"/>
      <c r="BP212" s="103"/>
      <c r="BQ212" s="104" t="s">
        <v>64</v>
      </c>
      <c r="BR212" s="105"/>
      <c r="BS212" s="105"/>
      <c r="BT212" s="105"/>
      <c r="BU212" s="105"/>
      <c r="BV212" s="106"/>
      <c r="BW212" s="104" t="s">
        <v>62</v>
      </c>
      <c r="BX212" s="105"/>
      <c r="BY212" s="105"/>
      <c r="BZ212" s="105"/>
      <c r="CA212" s="105"/>
      <c r="CB212" s="106"/>
      <c r="CC212" s="104" t="s">
        <v>63</v>
      </c>
      <c r="CD212" s="105"/>
      <c r="CE212" s="105"/>
      <c r="CF212" s="105"/>
      <c r="CG212" s="105"/>
      <c r="CH212" s="106"/>
      <c r="CI212" s="101"/>
      <c r="CJ212" s="102"/>
      <c r="CK212" s="102"/>
      <c r="CL212" s="103"/>
      <c r="CM212" s="101"/>
      <c r="CN212" s="102"/>
      <c r="CO212" s="102"/>
      <c r="CP212" s="102"/>
    </row>
    <row r="213" spans="1:94" ht="15" customHeight="1">
      <c r="A213" s="36" t="s">
        <v>18</v>
      </c>
      <c r="B213" s="97"/>
      <c r="C213" s="97"/>
      <c r="D213" s="97"/>
      <c r="E213" s="97"/>
      <c r="F213" s="97"/>
      <c r="G213" s="97" t="s">
        <v>19</v>
      </c>
      <c r="H213" s="97"/>
      <c r="I213" s="97"/>
      <c r="J213" s="97"/>
      <c r="K213" s="97"/>
      <c r="L213" s="97" t="s">
        <v>20</v>
      </c>
      <c r="M213" s="97"/>
      <c r="N213" s="97"/>
      <c r="O213" s="97"/>
      <c r="P213" s="97"/>
      <c r="Q213" s="97" t="s">
        <v>21</v>
      </c>
      <c r="R213" s="97"/>
      <c r="S213" s="97"/>
      <c r="T213" s="97"/>
      <c r="U213" s="97"/>
      <c r="V213" s="97" t="s">
        <v>22</v>
      </c>
      <c r="W213" s="97"/>
      <c r="X213" s="97"/>
      <c r="Y213" s="97"/>
      <c r="Z213" s="97"/>
      <c r="AA213" s="97" t="s">
        <v>23</v>
      </c>
      <c r="AB213" s="97"/>
      <c r="AC213" s="97"/>
      <c r="AD213" s="97"/>
      <c r="AE213" s="97"/>
      <c r="AF213" s="97" t="s">
        <v>24</v>
      </c>
      <c r="AG213" s="97"/>
      <c r="AH213" s="97"/>
      <c r="AI213" s="97"/>
      <c r="AJ213" s="97"/>
      <c r="AK213" s="97" t="s">
        <v>25</v>
      </c>
      <c r="AL213" s="97"/>
      <c r="AM213" s="97"/>
      <c r="AN213" s="97"/>
      <c r="AO213" s="97"/>
      <c r="AP213" s="97" t="s">
        <v>26</v>
      </c>
      <c r="AQ213" s="97"/>
      <c r="AR213" s="97"/>
      <c r="AS213" s="97"/>
      <c r="AT213" s="34" t="s">
        <v>27</v>
      </c>
      <c r="AU213" s="35"/>
      <c r="AV213" s="35"/>
      <c r="AW213" s="35"/>
      <c r="AX213" s="36"/>
      <c r="AY213" s="34" t="s">
        <v>28</v>
      </c>
      <c r="AZ213" s="35"/>
      <c r="BA213" s="35"/>
      <c r="BB213" s="35"/>
      <c r="BC213" s="35"/>
      <c r="BD213" s="36"/>
      <c r="BE213" s="97" t="s">
        <v>29</v>
      </c>
      <c r="BF213" s="97"/>
      <c r="BG213" s="97"/>
      <c r="BH213" s="97"/>
      <c r="BI213" s="97"/>
      <c r="BJ213" s="97"/>
      <c r="BK213" s="34" t="s">
        <v>34</v>
      </c>
      <c r="BL213" s="35"/>
      <c r="BM213" s="35"/>
      <c r="BN213" s="35"/>
      <c r="BO213" s="35"/>
      <c r="BP213" s="36"/>
      <c r="BQ213" s="97" t="s">
        <v>35</v>
      </c>
      <c r="BR213" s="97"/>
      <c r="BS213" s="97"/>
      <c r="BT213" s="97"/>
      <c r="BU213" s="97"/>
      <c r="BV213" s="97"/>
      <c r="BW213" s="97" t="s">
        <v>36</v>
      </c>
      <c r="BX213" s="97"/>
      <c r="BY213" s="97"/>
      <c r="BZ213" s="97"/>
      <c r="CA213" s="97"/>
      <c r="CB213" s="97"/>
      <c r="CC213" s="97" t="s">
        <v>60</v>
      </c>
      <c r="CD213" s="97"/>
      <c r="CE213" s="97"/>
      <c r="CF213" s="97"/>
      <c r="CG213" s="34"/>
      <c r="CH213" s="34"/>
      <c r="CI213" s="97" t="s">
        <v>61</v>
      </c>
      <c r="CJ213" s="97"/>
      <c r="CK213" s="97"/>
      <c r="CL213" s="97"/>
      <c r="CM213" s="97" t="s">
        <v>69</v>
      </c>
      <c r="CN213" s="97"/>
      <c r="CO213" s="97"/>
      <c r="CP213" s="34"/>
    </row>
    <row r="214" spans="1:94" ht="15">
      <c r="A214" s="223"/>
      <c r="B214" s="223"/>
      <c r="C214" s="223"/>
      <c r="D214" s="223"/>
      <c r="E214" s="223"/>
      <c r="F214" s="224"/>
      <c r="G214" s="227"/>
      <c r="H214" s="228"/>
      <c r="I214" s="228"/>
      <c r="J214" s="228"/>
      <c r="K214" s="229"/>
      <c r="L214" s="227"/>
      <c r="M214" s="228"/>
      <c r="N214" s="228"/>
      <c r="O214" s="228"/>
      <c r="P214" s="229"/>
      <c r="Q214" s="227"/>
      <c r="R214" s="228"/>
      <c r="S214" s="228"/>
      <c r="T214" s="228"/>
      <c r="U214" s="229"/>
      <c r="V214" s="227"/>
      <c r="W214" s="228"/>
      <c r="X214" s="228"/>
      <c r="Y214" s="228"/>
      <c r="Z214" s="229"/>
      <c r="AA214" s="227"/>
      <c r="AB214" s="228"/>
      <c r="AC214" s="228"/>
      <c r="AD214" s="228"/>
      <c r="AE214" s="229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87"/>
      <c r="AQ214" s="87"/>
      <c r="AR214" s="87"/>
      <c r="AS214" s="87"/>
      <c r="AT214" s="87"/>
      <c r="AU214" s="87"/>
      <c r="AV214" s="87"/>
      <c r="AW214" s="87"/>
      <c r="AX214" s="87"/>
      <c r="AY214" s="86"/>
      <c r="AZ214" s="88"/>
      <c r="BA214" s="88"/>
      <c r="BB214" s="88"/>
      <c r="BC214" s="88"/>
      <c r="BD214" s="89"/>
      <c r="BE214" s="71"/>
      <c r="BF214" s="71"/>
      <c r="BG214" s="71"/>
      <c r="BH214" s="71"/>
      <c r="BI214" s="71"/>
      <c r="BJ214" s="71"/>
      <c r="BK214" s="86"/>
      <c r="BL214" s="88"/>
      <c r="BM214" s="88"/>
      <c r="BN214" s="88"/>
      <c r="BO214" s="88"/>
      <c r="BP214" s="89"/>
      <c r="BQ214" s="71"/>
      <c r="BR214" s="71"/>
      <c r="BS214" s="71"/>
      <c r="BT214" s="71"/>
      <c r="BU214" s="71"/>
      <c r="BV214" s="71"/>
      <c r="BW214" s="71"/>
      <c r="BX214" s="71"/>
      <c r="BY214" s="71"/>
      <c r="BZ214" s="71"/>
      <c r="CA214" s="71"/>
      <c r="CB214" s="71"/>
      <c r="CC214" s="71"/>
      <c r="CD214" s="71"/>
      <c r="CE214" s="71"/>
      <c r="CF214" s="71"/>
      <c r="CG214" s="86"/>
      <c r="CH214" s="86"/>
      <c r="CI214" s="71"/>
      <c r="CJ214" s="71"/>
      <c r="CK214" s="71"/>
      <c r="CL214" s="71"/>
      <c r="CM214" s="71"/>
      <c r="CN214" s="71"/>
      <c r="CO214" s="71"/>
      <c r="CP214" s="86"/>
    </row>
    <row r="215" spans="1:94" ht="15">
      <c r="A215" s="225"/>
      <c r="B215" s="225"/>
      <c r="C215" s="225"/>
      <c r="D215" s="225"/>
      <c r="E215" s="225"/>
      <c r="F215" s="226"/>
      <c r="G215" s="230"/>
      <c r="H215" s="231"/>
      <c r="I215" s="231"/>
      <c r="J215" s="231"/>
      <c r="K215" s="232"/>
      <c r="L215" s="230"/>
      <c r="M215" s="231"/>
      <c r="N215" s="231"/>
      <c r="O215" s="231"/>
      <c r="P215" s="232"/>
      <c r="Q215" s="230"/>
      <c r="R215" s="231"/>
      <c r="S215" s="231"/>
      <c r="T215" s="231"/>
      <c r="U215" s="232"/>
      <c r="V215" s="230"/>
      <c r="W215" s="231"/>
      <c r="X215" s="231"/>
      <c r="Y215" s="231"/>
      <c r="Z215" s="232"/>
      <c r="AA215" s="230"/>
      <c r="AB215" s="231"/>
      <c r="AC215" s="231"/>
      <c r="AD215" s="231"/>
      <c r="AE215" s="23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87"/>
      <c r="AQ215" s="87"/>
      <c r="AR215" s="87"/>
      <c r="AS215" s="87"/>
      <c r="AT215" s="87"/>
      <c r="AU215" s="87"/>
      <c r="AV215" s="87"/>
      <c r="AW215" s="87"/>
      <c r="AX215" s="87"/>
      <c r="AY215" s="86"/>
      <c r="AZ215" s="88"/>
      <c r="BA215" s="88"/>
      <c r="BB215" s="88"/>
      <c r="BC215" s="88"/>
      <c r="BD215" s="89"/>
      <c r="BE215" s="71"/>
      <c r="BF215" s="71"/>
      <c r="BG215" s="71"/>
      <c r="BH215" s="71"/>
      <c r="BI215" s="71"/>
      <c r="BJ215" s="71"/>
      <c r="BK215" s="86"/>
      <c r="BL215" s="88"/>
      <c r="BM215" s="88"/>
      <c r="BN215" s="88"/>
      <c r="BO215" s="88"/>
      <c r="BP215" s="89"/>
      <c r="BQ215" s="71"/>
      <c r="BR215" s="71"/>
      <c r="BS215" s="71"/>
      <c r="BT215" s="71"/>
      <c r="BU215" s="71"/>
      <c r="BV215" s="71"/>
      <c r="BW215" s="71"/>
      <c r="BX215" s="71"/>
      <c r="BY215" s="71"/>
      <c r="BZ215" s="71"/>
      <c r="CA215" s="71"/>
      <c r="CB215" s="71"/>
      <c r="CC215" s="71"/>
      <c r="CD215" s="71"/>
      <c r="CE215" s="71"/>
      <c r="CF215" s="71"/>
      <c r="CG215" s="86"/>
      <c r="CH215" s="86"/>
      <c r="CI215" s="71"/>
      <c r="CJ215" s="71"/>
      <c r="CK215" s="71"/>
      <c r="CL215" s="71"/>
      <c r="CM215" s="71"/>
      <c r="CN215" s="71"/>
      <c r="CO215" s="71"/>
      <c r="CP215" s="86"/>
    </row>
    <row r="216" spans="1:94" ht="15">
      <c r="A216" s="70"/>
      <c r="B216" s="87"/>
      <c r="C216" s="87"/>
      <c r="D216" s="87"/>
      <c r="E216" s="87"/>
      <c r="F216" s="87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87"/>
      <c r="AQ216" s="87"/>
      <c r="AR216" s="87"/>
      <c r="AS216" s="87"/>
      <c r="AT216" s="87"/>
      <c r="AU216" s="87"/>
      <c r="AV216" s="87"/>
      <c r="AW216" s="87"/>
      <c r="AX216" s="87"/>
      <c r="AY216" s="86"/>
      <c r="AZ216" s="88"/>
      <c r="BA216" s="88"/>
      <c r="BB216" s="88"/>
      <c r="BC216" s="88"/>
      <c r="BD216" s="89"/>
      <c r="BE216" s="71"/>
      <c r="BF216" s="71"/>
      <c r="BG216" s="71"/>
      <c r="BH216" s="71"/>
      <c r="BI216" s="71"/>
      <c r="BJ216" s="71"/>
      <c r="BK216" s="86"/>
      <c r="BL216" s="88"/>
      <c r="BM216" s="88"/>
      <c r="BN216" s="88"/>
      <c r="BO216" s="88"/>
      <c r="BP216" s="89"/>
      <c r="BQ216" s="71"/>
      <c r="BR216" s="71"/>
      <c r="BS216" s="71"/>
      <c r="BT216" s="71"/>
      <c r="BU216" s="71"/>
      <c r="BV216" s="71"/>
      <c r="BW216" s="71"/>
      <c r="BX216" s="71"/>
      <c r="BY216" s="71"/>
      <c r="BZ216" s="71"/>
      <c r="CA216" s="71"/>
      <c r="CB216" s="71"/>
      <c r="CC216" s="71"/>
      <c r="CD216" s="71"/>
      <c r="CE216" s="71"/>
      <c r="CF216" s="71"/>
      <c r="CG216" s="86"/>
      <c r="CH216" s="86"/>
      <c r="CI216" s="71"/>
      <c r="CJ216" s="71"/>
      <c r="CK216" s="71"/>
      <c r="CL216" s="71"/>
      <c r="CM216" s="71"/>
      <c r="CN216" s="71"/>
      <c r="CO216" s="71"/>
      <c r="CP216" s="86"/>
    </row>
    <row r="217" spans="1:89" ht="6" customHeight="1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T217" s="73"/>
      <c r="BU217" s="73"/>
      <c r="BV217" s="73"/>
      <c r="BW217" s="73"/>
      <c r="BX217" s="73"/>
      <c r="BY217" s="73"/>
      <c r="BZ217" s="73"/>
      <c r="CA217" s="73"/>
      <c r="CB217" s="73"/>
      <c r="CC217" s="73"/>
      <c r="CD217" s="73"/>
      <c r="CE217" s="73"/>
      <c r="CF217" s="73"/>
      <c r="CG217" s="73"/>
      <c r="CH217" s="73"/>
      <c r="CI217" s="73"/>
      <c r="CJ217" s="73"/>
      <c r="CK217" s="73"/>
    </row>
    <row r="218" spans="1:94" ht="12" customHeight="1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</row>
    <row r="219" spans="1:94" ht="19.5" customHeight="1">
      <c r="A219" s="66" t="s">
        <v>95</v>
      </c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</row>
    <row r="220" spans="1:94" ht="6" customHeight="1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</row>
    <row r="221" spans="1:94" ht="15">
      <c r="A221" s="64" t="s">
        <v>37</v>
      </c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72"/>
    </row>
    <row r="222" spans="1:94" ht="15">
      <c r="A222" s="64" t="s">
        <v>38</v>
      </c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 t="s">
        <v>39</v>
      </c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 t="s">
        <v>40</v>
      </c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 t="s">
        <v>41</v>
      </c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 t="s">
        <v>42</v>
      </c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72"/>
    </row>
    <row r="223" spans="1:94" ht="15">
      <c r="A223" s="64" t="s">
        <v>18</v>
      </c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 t="s">
        <v>19</v>
      </c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 t="s">
        <v>20</v>
      </c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 t="s">
        <v>21</v>
      </c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 t="s">
        <v>22</v>
      </c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72"/>
    </row>
    <row r="224" spans="1:94" ht="15">
      <c r="A224" s="64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72"/>
    </row>
    <row r="225" spans="1:94" ht="12" customHeight="1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T225" s="73"/>
      <c r="BU225" s="73"/>
      <c r="BV225" s="73"/>
      <c r="BW225" s="73"/>
      <c r="BX225" s="73"/>
      <c r="BY225" s="73"/>
      <c r="BZ225" s="73"/>
      <c r="CA225" s="73"/>
      <c r="CB225" s="73"/>
      <c r="CC225" s="73"/>
      <c r="CD225" s="73"/>
      <c r="CE225" s="73"/>
      <c r="CF225" s="73"/>
      <c r="CG225" s="73"/>
      <c r="CH225" s="73"/>
      <c r="CI225" s="73"/>
      <c r="CJ225" s="73"/>
      <c r="CK225" s="73"/>
      <c r="CL225" s="73"/>
      <c r="CM225" s="73"/>
      <c r="CN225" s="73"/>
      <c r="CO225" s="73"/>
      <c r="CP225" s="73"/>
    </row>
    <row r="226" spans="1:94" ht="12" customHeight="1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</row>
    <row r="227" spans="1:94" ht="18">
      <c r="A227" s="194" t="s">
        <v>130</v>
      </c>
      <c r="B227" s="194"/>
      <c r="C227" s="194"/>
      <c r="D227" s="194"/>
      <c r="E227" s="194"/>
      <c r="F227" s="194"/>
      <c r="G227" s="194"/>
      <c r="H227" s="194"/>
      <c r="I227" s="194"/>
      <c r="J227" s="194"/>
      <c r="K227" s="194"/>
      <c r="L227" s="194"/>
      <c r="M227" s="194"/>
      <c r="N227" s="194"/>
      <c r="O227" s="194"/>
      <c r="P227" s="194"/>
      <c r="Q227" s="194"/>
      <c r="R227" s="194"/>
      <c r="S227" s="194"/>
      <c r="T227" s="194"/>
      <c r="U227" s="194"/>
      <c r="V227" s="194"/>
      <c r="W227" s="194"/>
      <c r="X227" s="194"/>
      <c r="Y227" s="194"/>
      <c r="Z227" s="194"/>
      <c r="AA227" s="194"/>
      <c r="AB227" s="194"/>
      <c r="AC227" s="194"/>
      <c r="AD227" s="194"/>
      <c r="AE227" s="194"/>
      <c r="AF227" s="194"/>
      <c r="AG227" s="194"/>
      <c r="AH227" s="194"/>
      <c r="AI227" s="194"/>
      <c r="AJ227" s="194"/>
      <c r="AK227" s="194"/>
      <c r="AL227" s="194"/>
      <c r="AM227" s="194"/>
      <c r="AN227" s="194"/>
      <c r="AO227" s="194"/>
      <c r="AP227" s="194"/>
      <c r="AQ227" s="194"/>
      <c r="AR227" s="194"/>
      <c r="AS227" s="194"/>
      <c r="AT227" s="194"/>
      <c r="AU227" s="194"/>
      <c r="AV227" s="194"/>
      <c r="AW227" s="194"/>
      <c r="AX227" s="194"/>
      <c r="AY227" s="194"/>
      <c r="AZ227" s="194"/>
      <c r="BA227" s="194"/>
      <c r="BB227" s="194"/>
      <c r="BC227" s="194"/>
      <c r="BD227" s="194"/>
      <c r="BE227" s="194"/>
      <c r="BF227" s="194"/>
      <c r="BG227" s="194"/>
      <c r="BH227" s="194"/>
      <c r="BI227" s="194"/>
      <c r="BJ227" s="194"/>
      <c r="BK227" s="194"/>
      <c r="BL227" s="194"/>
      <c r="BM227" s="194"/>
      <c r="BN227" s="194"/>
      <c r="BO227" s="194"/>
      <c r="BP227" s="194"/>
      <c r="BQ227" s="194"/>
      <c r="BR227" s="194"/>
      <c r="BS227" s="194"/>
      <c r="BT227" s="194"/>
      <c r="BU227" s="194"/>
      <c r="BV227" s="194"/>
      <c r="BW227" s="194"/>
      <c r="BX227" s="194"/>
      <c r="BY227" s="194"/>
      <c r="BZ227" s="194"/>
      <c r="CA227" s="194"/>
      <c r="CB227" s="194"/>
      <c r="CC227" s="194"/>
      <c r="CD227" s="194"/>
      <c r="CE227" s="194"/>
      <c r="CF227" s="194"/>
      <c r="CG227" s="194"/>
      <c r="CH227" s="194"/>
      <c r="CI227" s="194"/>
      <c r="CJ227" s="194"/>
      <c r="CK227" s="194"/>
      <c r="CL227" s="194"/>
      <c r="CM227" s="194"/>
      <c r="CN227" s="194"/>
      <c r="CO227" s="194"/>
      <c r="CP227" s="194"/>
    </row>
    <row r="228" spans="1:94" ht="15">
      <c r="A228" s="221"/>
      <c r="B228" s="221"/>
      <c r="C228" s="221"/>
      <c r="D228" s="221"/>
      <c r="E228" s="221"/>
      <c r="F228" s="221"/>
      <c r="G228" s="221"/>
      <c r="H228" s="221"/>
      <c r="I228" s="221"/>
      <c r="J228" s="221"/>
      <c r="K228" s="221"/>
      <c r="L228" s="221"/>
      <c r="M228" s="221"/>
      <c r="N228" s="221"/>
      <c r="O228" s="221"/>
      <c r="P228" s="221"/>
      <c r="Q228" s="221"/>
      <c r="R228" s="221"/>
      <c r="S228" s="221"/>
      <c r="T228" s="221"/>
      <c r="U228" s="221"/>
      <c r="V228" s="221"/>
      <c r="W228" s="221"/>
      <c r="X228" s="221"/>
      <c r="Y228" s="221"/>
      <c r="Z228" s="221"/>
      <c r="AA228" s="221"/>
      <c r="AB228" s="221"/>
      <c r="AC228" s="221"/>
      <c r="AD228" s="221"/>
      <c r="AE228" s="221"/>
      <c r="AF228" s="221"/>
      <c r="AG228" s="221"/>
      <c r="AH228" s="221"/>
      <c r="AI228" s="221"/>
      <c r="AJ228" s="221"/>
      <c r="AK228" s="221"/>
      <c r="AL228" s="221"/>
      <c r="AM228" s="221"/>
      <c r="AN228" s="221"/>
      <c r="AO228" s="221"/>
      <c r="AP228" s="221"/>
      <c r="AQ228" s="221"/>
      <c r="AR228" s="221"/>
      <c r="AS228" s="221"/>
      <c r="AT228" s="221"/>
      <c r="AU228" s="221"/>
      <c r="AV228" s="221"/>
      <c r="AW228" s="221"/>
      <c r="AX228" s="221"/>
      <c r="AY228" s="221"/>
      <c r="AZ228" s="221"/>
      <c r="BA228" s="221"/>
      <c r="BB228" s="221"/>
      <c r="BC228" s="221"/>
      <c r="BD228" s="221"/>
      <c r="BE228" s="221"/>
      <c r="BF228" s="221"/>
      <c r="BG228" s="221"/>
      <c r="BH228" s="221"/>
      <c r="BI228" s="221"/>
      <c r="BJ228" s="221"/>
      <c r="BK228" s="221"/>
      <c r="BL228" s="221"/>
      <c r="BM228" s="221"/>
      <c r="BN228" s="221"/>
      <c r="BO228" s="221"/>
      <c r="BP228" s="221"/>
      <c r="BQ228" s="221"/>
      <c r="BR228" s="221"/>
      <c r="BS228" s="221"/>
      <c r="BT228" s="221"/>
      <c r="BU228" s="221"/>
      <c r="BV228" s="221"/>
      <c r="BW228" s="221"/>
      <c r="BX228" s="221"/>
      <c r="BY228" s="221"/>
      <c r="BZ228" s="221"/>
      <c r="CA228" s="221"/>
      <c r="CB228" s="221"/>
      <c r="CC228" s="221"/>
      <c r="CD228" s="221"/>
      <c r="CE228" s="221"/>
      <c r="CF228" s="221"/>
      <c r="CG228" s="221"/>
      <c r="CH228" s="221"/>
      <c r="CI228" s="221"/>
      <c r="CJ228" s="221"/>
      <c r="CK228" s="221"/>
      <c r="CL228" s="221"/>
      <c r="CM228" s="221"/>
      <c r="CN228" s="221"/>
      <c r="CO228" s="221"/>
      <c r="CP228" s="221"/>
    </row>
    <row r="229" spans="1:94" ht="30.75" customHeight="1">
      <c r="A229" s="177" t="s">
        <v>131</v>
      </c>
      <c r="B229" s="177"/>
      <c r="C229" s="177"/>
      <c r="D229" s="177"/>
      <c r="E229" s="177"/>
      <c r="F229" s="177"/>
      <c r="G229" s="177"/>
      <c r="H229" s="177"/>
      <c r="I229" s="177"/>
      <c r="J229" s="177"/>
      <c r="K229" s="177"/>
      <c r="L229" s="177"/>
      <c r="M229" s="177"/>
      <c r="N229" s="177"/>
      <c r="O229" s="177"/>
      <c r="P229" s="177"/>
      <c r="Q229" s="177"/>
      <c r="R229" s="177"/>
      <c r="S229" s="177"/>
      <c r="T229" s="177"/>
      <c r="U229" s="177"/>
      <c r="V229" s="177"/>
      <c r="W229" s="177"/>
      <c r="X229" s="177"/>
      <c r="Y229" s="177"/>
      <c r="Z229" s="177"/>
      <c r="AA229" s="177"/>
      <c r="AB229" s="177"/>
      <c r="AC229" s="177"/>
      <c r="AD229" s="177"/>
      <c r="AE229" s="177"/>
      <c r="AF229" s="148" t="s">
        <v>182</v>
      </c>
      <c r="AG229" s="148"/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  <c r="BI229" s="148"/>
      <c r="BJ229" s="148"/>
      <c r="BK229" s="148"/>
      <c r="BL229" s="148"/>
      <c r="BM229" s="148"/>
      <c r="BN229" s="148"/>
      <c r="BO229" s="148"/>
      <c r="BP229" s="148"/>
      <c r="BQ229" s="148"/>
      <c r="BR229" s="148"/>
      <c r="BS229" s="148"/>
      <c r="BT229" s="148"/>
      <c r="BU229" s="148"/>
      <c r="BV229" s="148"/>
      <c r="BW229" s="148"/>
      <c r="BX229" s="148"/>
      <c r="BY229" s="148"/>
      <c r="BZ229" s="148"/>
      <c r="CA229" s="148"/>
      <c r="CB229" s="148"/>
      <c r="CC229" s="148"/>
      <c r="CD229" s="148"/>
      <c r="CE229" s="148"/>
      <c r="CF229" s="148"/>
      <c r="CG229" s="148"/>
      <c r="CH229" s="148"/>
      <c r="CI229" s="148"/>
      <c r="CJ229" s="148"/>
      <c r="CK229" s="148"/>
      <c r="CL229" s="148"/>
      <c r="CM229" s="148"/>
      <c r="CN229" s="148"/>
      <c r="CO229" s="148"/>
      <c r="CP229" s="148"/>
    </row>
    <row r="230" spans="1:98" ht="223.5" customHeight="1">
      <c r="A230" s="233" t="s">
        <v>132</v>
      </c>
      <c r="B230" s="233"/>
      <c r="C230" s="233"/>
      <c r="D230" s="233"/>
      <c r="E230" s="233"/>
      <c r="F230" s="233"/>
      <c r="G230" s="233"/>
      <c r="H230" s="233"/>
      <c r="I230" s="233"/>
      <c r="J230" s="233"/>
      <c r="K230" s="233"/>
      <c r="L230" s="233"/>
      <c r="M230" s="233"/>
      <c r="N230" s="233"/>
      <c r="O230" s="233"/>
      <c r="P230" s="233"/>
      <c r="Q230" s="233"/>
      <c r="R230" s="233"/>
      <c r="S230" s="233"/>
      <c r="T230" s="233"/>
      <c r="U230" s="233"/>
      <c r="V230" s="233"/>
      <c r="W230" s="233"/>
      <c r="X230" s="233"/>
      <c r="Y230" s="233"/>
      <c r="Z230" s="233"/>
      <c r="AA230" s="233"/>
      <c r="AB230" s="233"/>
      <c r="AC230" s="233"/>
      <c r="AD230" s="233"/>
      <c r="AE230" s="233"/>
      <c r="AF230" s="233"/>
      <c r="AG230" s="246" t="s">
        <v>207</v>
      </c>
      <c r="AH230" s="234"/>
      <c r="AI230" s="234"/>
      <c r="AJ230" s="234"/>
      <c r="AK230" s="234"/>
      <c r="AL230" s="234"/>
      <c r="AM230" s="234"/>
      <c r="AN230" s="234"/>
      <c r="AO230" s="234"/>
      <c r="AP230" s="234"/>
      <c r="AQ230" s="234"/>
      <c r="AR230" s="234"/>
      <c r="AS230" s="234"/>
      <c r="AT230" s="234"/>
      <c r="AU230" s="234"/>
      <c r="AV230" s="234"/>
      <c r="AW230" s="234"/>
      <c r="AX230" s="234"/>
      <c r="AY230" s="234"/>
      <c r="AZ230" s="234"/>
      <c r="BA230" s="234"/>
      <c r="BB230" s="234"/>
      <c r="BC230" s="234"/>
      <c r="BD230" s="234"/>
      <c r="BE230" s="234"/>
      <c r="BF230" s="234"/>
      <c r="BG230" s="234"/>
      <c r="BH230" s="234"/>
      <c r="BI230" s="234"/>
      <c r="BJ230" s="234"/>
      <c r="BK230" s="234"/>
      <c r="BL230" s="234"/>
      <c r="BM230" s="234"/>
      <c r="BN230" s="234"/>
      <c r="BO230" s="234"/>
      <c r="BP230" s="234"/>
      <c r="BQ230" s="234"/>
      <c r="BR230" s="234"/>
      <c r="BS230" s="234"/>
      <c r="BT230" s="234"/>
      <c r="BU230" s="234"/>
      <c r="BV230" s="234"/>
      <c r="BW230" s="234"/>
      <c r="BX230" s="234"/>
      <c r="BY230" s="234"/>
      <c r="BZ230" s="234"/>
      <c r="CA230" s="234"/>
      <c r="CB230" s="234"/>
      <c r="CC230" s="234"/>
      <c r="CD230" s="234"/>
      <c r="CE230" s="234"/>
      <c r="CF230" s="234"/>
      <c r="CG230" s="234"/>
      <c r="CH230" s="234"/>
      <c r="CI230" s="234"/>
      <c r="CJ230" s="234"/>
      <c r="CK230" s="234"/>
      <c r="CL230" s="234"/>
      <c r="CM230" s="234"/>
      <c r="CN230" s="234"/>
      <c r="CO230" s="234"/>
      <c r="CP230" s="234"/>
      <c r="CT230" s="25"/>
    </row>
    <row r="231" spans="1:94" ht="22.5" customHeight="1">
      <c r="A231" s="221" t="s">
        <v>206</v>
      </c>
      <c r="B231" s="221"/>
      <c r="C231" s="221"/>
      <c r="D231" s="221"/>
      <c r="E231" s="221"/>
      <c r="F231" s="221"/>
      <c r="G231" s="221"/>
      <c r="H231" s="221"/>
      <c r="I231" s="221"/>
      <c r="J231" s="221"/>
      <c r="K231" s="221"/>
      <c r="L231" s="221"/>
      <c r="M231" s="221"/>
      <c r="N231" s="221"/>
      <c r="O231" s="221"/>
      <c r="P231" s="221"/>
      <c r="Q231" s="221"/>
      <c r="R231" s="221"/>
      <c r="S231" s="221"/>
      <c r="T231" s="221"/>
      <c r="U231" s="221"/>
      <c r="V231" s="221"/>
      <c r="W231" s="221"/>
      <c r="X231" s="221"/>
      <c r="Y231" s="221"/>
      <c r="Z231" s="221"/>
      <c r="AA231" s="221"/>
      <c r="AB231" s="221"/>
      <c r="AC231" s="221"/>
      <c r="AD231" s="221"/>
      <c r="AE231" s="221"/>
      <c r="AF231" s="221"/>
      <c r="AG231" s="221"/>
      <c r="AH231" s="221"/>
      <c r="AI231" s="221"/>
      <c r="AJ231" s="221"/>
      <c r="AK231" s="221"/>
      <c r="AL231" s="221"/>
      <c r="AM231" s="221"/>
      <c r="AN231" s="221"/>
      <c r="AO231" s="221"/>
      <c r="AP231" s="221"/>
      <c r="AQ231" s="221"/>
      <c r="AR231" s="221"/>
      <c r="AS231" s="221"/>
      <c r="AT231" s="221"/>
      <c r="AU231" s="221"/>
      <c r="AV231" s="221"/>
      <c r="AW231" s="221"/>
      <c r="AX231" s="221"/>
      <c r="AY231" s="221"/>
      <c r="AZ231" s="221"/>
      <c r="BA231" s="221"/>
      <c r="BB231" s="221"/>
      <c r="BC231" s="221"/>
      <c r="BD231" s="221"/>
      <c r="BE231" s="221"/>
      <c r="BF231" s="221"/>
      <c r="BG231" s="221"/>
      <c r="BH231" s="221"/>
      <c r="BI231" s="221"/>
      <c r="BJ231" s="221"/>
      <c r="BK231" s="221"/>
      <c r="BL231" s="221"/>
      <c r="BM231" s="221"/>
      <c r="BN231" s="221"/>
      <c r="BO231" s="221"/>
      <c r="BP231" s="221"/>
      <c r="BQ231" s="221"/>
      <c r="BR231" s="221"/>
      <c r="BS231" s="221"/>
      <c r="BT231" s="221"/>
      <c r="BU231" s="221"/>
      <c r="BV231" s="221"/>
      <c r="BW231" s="221"/>
      <c r="BX231" s="221"/>
      <c r="BY231" s="221"/>
      <c r="BZ231" s="221"/>
      <c r="CA231" s="221"/>
      <c r="CB231" s="221"/>
      <c r="CC231" s="221"/>
      <c r="CD231" s="221"/>
      <c r="CE231" s="221"/>
      <c r="CF231" s="221"/>
      <c r="CG231" s="221"/>
      <c r="CH231" s="221"/>
      <c r="CI231" s="221"/>
      <c r="CJ231" s="221"/>
      <c r="CK231" s="221"/>
      <c r="CL231" s="221"/>
      <c r="CM231" s="221"/>
      <c r="CN231" s="221"/>
      <c r="CO231" s="221"/>
      <c r="CP231" s="221"/>
    </row>
    <row r="232" spans="1:89" ht="6" customHeight="1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  <c r="BV232" s="83"/>
      <c r="BW232" s="83"/>
      <c r="BX232" s="83"/>
      <c r="BY232" s="83"/>
      <c r="BZ232" s="83"/>
      <c r="CA232" s="83"/>
      <c r="CB232" s="83"/>
      <c r="CC232" s="83"/>
      <c r="CD232" s="83"/>
      <c r="CE232" s="83"/>
      <c r="CF232" s="83"/>
      <c r="CG232" s="83"/>
      <c r="CH232" s="83"/>
      <c r="CI232" s="83"/>
      <c r="CJ232" s="83"/>
      <c r="CK232" s="83"/>
    </row>
    <row r="233" spans="1:94" ht="58.5" customHeight="1">
      <c r="A233" s="64" t="s">
        <v>51</v>
      </c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 t="s">
        <v>52</v>
      </c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 t="s">
        <v>133</v>
      </c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72"/>
    </row>
    <row r="234" spans="1:94" ht="15">
      <c r="A234" s="64" t="s">
        <v>18</v>
      </c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 t="s">
        <v>19</v>
      </c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 t="s">
        <v>20</v>
      </c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72"/>
    </row>
    <row r="235" spans="1:94" s="26" customFormat="1" ht="52.5" customHeight="1">
      <c r="A235" s="61" t="s">
        <v>188</v>
      </c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 t="s">
        <v>190</v>
      </c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 t="s">
        <v>192</v>
      </c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63"/>
    </row>
    <row r="236" spans="1:94" s="26" customFormat="1" ht="36.75" customHeight="1">
      <c r="A236" s="61" t="s">
        <v>189</v>
      </c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 t="s">
        <v>191</v>
      </c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 t="s">
        <v>192</v>
      </c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/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2"/>
      <c r="CO236" s="62"/>
      <c r="CP236" s="63"/>
    </row>
    <row r="237" spans="1:94" ht="15">
      <c r="A237" s="64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72"/>
    </row>
    <row r="238" spans="1:89" ht="15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  <c r="BH238" s="73"/>
      <c r="BI238" s="73"/>
      <c r="BJ238" s="73"/>
      <c r="BK238" s="73"/>
      <c r="BL238" s="73"/>
      <c r="BM238" s="73"/>
      <c r="BN238" s="73"/>
      <c r="BO238" s="73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</row>
    <row r="239" spans="1:94" ht="15">
      <c r="A239" s="221" t="s">
        <v>134</v>
      </c>
      <c r="B239" s="221"/>
      <c r="C239" s="221"/>
      <c r="D239" s="221"/>
      <c r="E239" s="221"/>
      <c r="F239" s="221"/>
      <c r="G239" s="221"/>
      <c r="H239" s="221"/>
      <c r="I239" s="221"/>
      <c r="J239" s="221"/>
      <c r="K239" s="221"/>
      <c r="L239" s="221"/>
      <c r="M239" s="221"/>
      <c r="N239" s="221"/>
      <c r="O239" s="221"/>
      <c r="P239" s="221"/>
      <c r="Q239" s="221"/>
      <c r="R239" s="221"/>
      <c r="S239" s="221"/>
      <c r="T239" s="221"/>
      <c r="U239" s="221"/>
      <c r="V239" s="221"/>
      <c r="W239" s="221"/>
      <c r="X239" s="221"/>
      <c r="Y239" s="221"/>
      <c r="Z239" s="221"/>
      <c r="AA239" s="221"/>
      <c r="AB239" s="221"/>
      <c r="AC239" s="221"/>
      <c r="AD239" s="221"/>
      <c r="AE239" s="221"/>
      <c r="AF239" s="221"/>
      <c r="AG239" s="221"/>
      <c r="AH239" s="221"/>
      <c r="AI239" s="221"/>
      <c r="AJ239" s="221"/>
      <c r="AK239" s="221"/>
      <c r="AL239" s="221"/>
      <c r="AM239" s="221"/>
      <c r="AN239" s="221"/>
      <c r="AO239" s="221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3"/>
      <c r="CH239" s="83"/>
      <c r="CI239" s="83"/>
      <c r="CJ239" s="83"/>
      <c r="CK239" s="83"/>
      <c r="CL239" s="83"/>
      <c r="CM239" s="83"/>
      <c r="CN239" s="83"/>
      <c r="CO239" s="83"/>
      <c r="CP239" s="83"/>
    </row>
    <row r="240" spans="1:94" ht="15">
      <c r="A240" s="221" t="s">
        <v>71</v>
      </c>
      <c r="B240" s="221"/>
      <c r="C240" s="221"/>
      <c r="D240" s="221"/>
      <c r="E240" s="221"/>
      <c r="F240" s="221"/>
      <c r="G240" s="221"/>
      <c r="H240" s="221"/>
      <c r="I240" s="221"/>
      <c r="J240" s="221"/>
      <c r="K240" s="221"/>
      <c r="L240" s="221"/>
      <c r="M240" s="221"/>
      <c r="N240" s="221"/>
      <c r="O240" s="221"/>
      <c r="P240" s="221"/>
      <c r="Q240" s="221"/>
      <c r="R240" s="221"/>
      <c r="S240" s="221"/>
      <c r="T240" s="221"/>
      <c r="U240" s="221"/>
      <c r="V240" s="221"/>
      <c r="W240" s="221"/>
      <c r="X240" s="221"/>
      <c r="Y240" s="221"/>
      <c r="Z240" s="221"/>
      <c r="AA240" s="221"/>
      <c r="AB240" s="221"/>
      <c r="AC240" s="221"/>
      <c r="AD240" s="221"/>
      <c r="AE240" s="221"/>
      <c r="AF240" s="221"/>
      <c r="AG240" s="221"/>
      <c r="AH240" s="221"/>
      <c r="AI240" s="221"/>
      <c r="AJ240" s="221"/>
      <c r="AK240" s="221"/>
      <c r="AL240" s="221"/>
      <c r="AM240" s="221"/>
      <c r="AN240" s="221"/>
      <c r="AO240" s="221"/>
      <c r="AP240" s="235" t="s">
        <v>170</v>
      </c>
      <c r="AQ240" s="235"/>
      <c r="AR240" s="235"/>
      <c r="AS240" s="235"/>
      <c r="AT240" s="235"/>
      <c r="AU240" s="235"/>
      <c r="AV240" s="235"/>
      <c r="AW240" s="235"/>
      <c r="AX240" s="235"/>
      <c r="AY240" s="235"/>
      <c r="AZ240" s="235"/>
      <c r="BA240" s="235"/>
      <c r="BB240" s="235"/>
      <c r="BC240" s="235"/>
      <c r="BD240" s="235"/>
      <c r="BE240" s="235"/>
      <c r="BF240" s="235"/>
      <c r="BG240" s="235"/>
      <c r="BH240" s="235"/>
      <c r="BI240" s="235"/>
      <c r="BJ240" s="235"/>
      <c r="BK240" s="235"/>
      <c r="BL240" s="235"/>
      <c r="BM240" s="235"/>
      <c r="BN240" s="235"/>
      <c r="BO240" s="235"/>
      <c r="BP240" s="235"/>
      <c r="BQ240" s="235"/>
      <c r="BR240" s="235"/>
      <c r="BS240" s="235"/>
      <c r="BT240" s="235"/>
      <c r="BU240" s="235"/>
      <c r="BV240" s="235"/>
      <c r="BW240" s="235"/>
      <c r="BX240" s="235"/>
      <c r="BY240" s="235"/>
      <c r="BZ240" s="235"/>
      <c r="CA240" s="235"/>
      <c r="CB240" s="235"/>
      <c r="CC240" s="235"/>
      <c r="CD240" s="235"/>
      <c r="CE240" s="235"/>
      <c r="CF240" s="235"/>
      <c r="CG240" s="235"/>
      <c r="CH240" s="235"/>
      <c r="CI240" s="235"/>
      <c r="CJ240" s="235"/>
      <c r="CK240" s="235"/>
      <c r="CL240" s="235"/>
      <c r="CM240" s="235"/>
      <c r="CN240" s="235"/>
      <c r="CO240" s="235"/>
      <c r="CP240" s="235"/>
    </row>
    <row r="241" spans="1:94" ht="15">
      <c r="A241" s="221" t="s">
        <v>135</v>
      </c>
      <c r="B241" s="221"/>
      <c r="C241" s="221"/>
      <c r="D241" s="221"/>
      <c r="E241" s="221"/>
      <c r="F241" s="221"/>
      <c r="G241" s="221"/>
      <c r="H241" s="221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21"/>
      <c r="U241" s="221"/>
      <c r="V241" s="221"/>
      <c r="W241" s="221"/>
      <c r="X241" s="221"/>
      <c r="Y241" s="221"/>
      <c r="Z241" s="221"/>
      <c r="AA241" s="221"/>
      <c r="AB241" s="221"/>
      <c r="AC241" s="221"/>
      <c r="AD241" s="221"/>
      <c r="AE241" s="221"/>
      <c r="AF241" s="221"/>
      <c r="AG241" s="221"/>
      <c r="AH241" s="221"/>
      <c r="AI241" s="221"/>
      <c r="AJ241" s="221"/>
      <c r="AK241" s="221"/>
      <c r="AL241" s="221"/>
      <c r="AM241" s="221"/>
      <c r="AN241" s="221"/>
      <c r="AO241" s="221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  <c r="BI241" s="148"/>
      <c r="BJ241" s="148"/>
      <c r="BK241" s="148"/>
      <c r="BL241" s="148"/>
      <c r="BM241" s="148"/>
      <c r="BN241" s="148"/>
      <c r="BO241" s="148"/>
      <c r="BP241" s="148"/>
      <c r="BQ241" s="148"/>
      <c r="BR241" s="148"/>
      <c r="BS241" s="148"/>
      <c r="BT241" s="148"/>
      <c r="BU241" s="148"/>
      <c r="BV241" s="148"/>
      <c r="BW241" s="148"/>
      <c r="BX241" s="148"/>
      <c r="BY241" s="148"/>
      <c r="BZ241" s="148"/>
      <c r="CA241" s="148"/>
      <c r="CB241" s="148"/>
      <c r="CC241" s="148"/>
      <c r="CD241" s="148"/>
      <c r="CE241" s="148"/>
      <c r="CF241" s="148"/>
      <c r="CG241" s="148"/>
      <c r="CH241" s="148"/>
      <c r="CI241" s="148"/>
      <c r="CJ241" s="148"/>
      <c r="CK241" s="148"/>
      <c r="CL241" s="148"/>
      <c r="CM241" s="148"/>
      <c r="CN241" s="148"/>
      <c r="CO241" s="148"/>
      <c r="CP241" s="148"/>
    </row>
    <row r="242" spans="1:94" ht="15">
      <c r="A242" s="221" t="s">
        <v>136</v>
      </c>
      <c r="B242" s="221"/>
      <c r="C242" s="221"/>
      <c r="D242" s="221"/>
      <c r="E242" s="221"/>
      <c r="F242" s="221"/>
      <c r="G242" s="221"/>
      <c r="H242" s="221"/>
      <c r="I242" s="221"/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  <c r="T242" s="221"/>
      <c r="U242" s="221"/>
      <c r="V242" s="221"/>
      <c r="W242" s="221"/>
      <c r="X242" s="221"/>
      <c r="Y242" s="221"/>
      <c r="Z242" s="221"/>
      <c r="AA242" s="221"/>
      <c r="AB242" s="221"/>
      <c r="AC242" s="221"/>
      <c r="AD242" s="221"/>
      <c r="AE242" s="221"/>
      <c r="AF242" s="221"/>
      <c r="AG242" s="221"/>
      <c r="AH242" s="221"/>
      <c r="AI242" s="221"/>
      <c r="AJ242" s="221"/>
      <c r="AK242" s="221"/>
      <c r="AL242" s="221"/>
      <c r="AM242" s="221"/>
      <c r="AN242" s="221"/>
      <c r="AO242" s="221"/>
      <c r="AP242" s="236" t="s">
        <v>171</v>
      </c>
      <c r="AQ242" s="236"/>
      <c r="AR242" s="236"/>
      <c r="AS242" s="236"/>
      <c r="AT242" s="236"/>
      <c r="AU242" s="236"/>
      <c r="AV242" s="236"/>
      <c r="AW242" s="236"/>
      <c r="AX242" s="236"/>
      <c r="AY242" s="236"/>
      <c r="AZ242" s="236"/>
      <c r="BA242" s="236"/>
      <c r="BB242" s="236"/>
      <c r="BC242" s="236"/>
      <c r="BD242" s="236"/>
      <c r="BE242" s="236"/>
      <c r="BF242" s="236"/>
      <c r="BG242" s="236"/>
      <c r="BH242" s="236"/>
      <c r="BI242" s="236"/>
      <c r="BJ242" s="236"/>
      <c r="BK242" s="236"/>
      <c r="BL242" s="236"/>
      <c r="BM242" s="236"/>
      <c r="BN242" s="236"/>
      <c r="BO242" s="236"/>
      <c r="BP242" s="236"/>
      <c r="BQ242" s="236"/>
      <c r="BR242" s="236"/>
      <c r="BS242" s="236"/>
      <c r="BT242" s="236"/>
      <c r="BU242" s="236"/>
      <c r="BV242" s="236"/>
      <c r="BW242" s="236"/>
      <c r="BX242" s="236"/>
      <c r="BY242" s="236"/>
      <c r="BZ242" s="236"/>
      <c r="CA242" s="236"/>
      <c r="CB242" s="236"/>
      <c r="CC242" s="236"/>
      <c r="CD242" s="236"/>
      <c r="CE242" s="236"/>
      <c r="CF242" s="236"/>
      <c r="CG242" s="236"/>
      <c r="CH242" s="236"/>
      <c r="CI242" s="236"/>
      <c r="CJ242" s="236"/>
      <c r="CK242" s="236"/>
      <c r="CL242" s="236"/>
      <c r="CM242" s="236"/>
      <c r="CN242" s="236"/>
      <c r="CO242" s="236"/>
      <c r="CP242" s="236"/>
    </row>
    <row r="243" spans="1:94" ht="15">
      <c r="A243" s="221" t="s">
        <v>75</v>
      </c>
      <c r="B243" s="221"/>
      <c r="C243" s="221"/>
      <c r="D243" s="221"/>
      <c r="E243" s="221"/>
      <c r="F243" s="221"/>
      <c r="G243" s="221"/>
      <c r="H243" s="221"/>
      <c r="I243" s="221"/>
      <c r="J243" s="221"/>
      <c r="K243" s="221"/>
      <c r="L243" s="221"/>
      <c r="M243" s="221"/>
      <c r="N243" s="221"/>
      <c r="O243" s="221"/>
      <c r="P243" s="221"/>
      <c r="Q243" s="221"/>
      <c r="R243" s="221"/>
      <c r="S243" s="221"/>
      <c r="T243" s="221"/>
      <c r="U243" s="221"/>
      <c r="V243" s="221"/>
      <c r="W243" s="221"/>
      <c r="X243" s="221"/>
      <c r="Y243" s="221"/>
      <c r="Z243" s="221"/>
      <c r="AA243" s="221"/>
      <c r="AB243" s="221"/>
      <c r="AC243" s="221"/>
      <c r="AD243" s="221"/>
      <c r="AE243" s="221"/>
      <c r="AF243" s="221"/>
      <c r="AG243" s="221"/>
      <c r="AH243" s="221"/>
      <c r="AI243" s="221"/>
      <c r="AJ243" s="221"/>
      <c r="AK243" s="221"/>
      <c r="AL243" s="221"/>
      <c r="AM243" s="221"/>
      <c r="AN243" s="221"/>
      <c r="AO243" s="221"/>
      <c r="AP243" s="196"/>
      <c r="AQ243" s="196"/>
      <c r="AR243" s="196"/>
      <c r="AS243" s="196"/>
      <c r="AT243" s="196"/>
      <c r="AU243" s="196"/>
      <c r="AV243" s="196"/>
      <c r="AW243" s="196"/>
      <c r="AX243" s="196"/>
      <c r="AY243" s="196"/>
      <c r="AZ243" s="196"/>
      <c r="BA243" s="196"/>
      <c r="BB243" s="196"/>
      <c r="BC243" s="196"/>
      <c r="BD243" s="196"/>
      <c r="BE243" s="196"/>
      <c r="BF243" s="196"/>
      <c r="BG243" s="196"/>
      <c r="BH243" s="196"/>
      <c r="BI243" s="196"/>
      <c r="BJ243" s="196"/>
      <c r="BK243" s="196"/>
      <c r="BL243" s="196"/>
      <c r="BM243" s="196"/>
      <c r="BN243" s="196"/>
      <c r="BO243" s="196"/>
      <c r="BP243" s="196"/>
      <c r="BQ243" s="196"/>
      <c r="BR243" s="196"/>
      <c r="BS243" s="196"/>
      <c r="BT243" s="196"/>
      <c r="BU243" s="196"/>
      <c r="BV243" s="196"/>
      <c r="BW243" s="196"/>
      <c r="BX243" s="196"/>
      <c r="BY243" s="196"/>
      <c r="BZ243" s="196"/>
      <c r="CA243" s="196"/>
      <c r="CB243" s="196"/>
      <c r="CC243" s="196"/>
      <c r="CD243" s="196"/>
      <c r="CE243" s="196"/>
      <c r="CF243" s="196"/>
      <c r="CG243" s="196"/>
      <c r="CH243" s="196"/>
      <c r="CI243" s="196"/>
      <c r="CJ243" s="196"/>
      <c r="CK243" s="196"/>
      <c r="CL243" s="196"/>
      <c r="CM243" s="196"/>
      <c r="CN243" s="196"/>
      <c r="CO243" s="196"/>
      <c r="CP243" s="196"/>
    </row>
    <row r="244" spans="1:94" ht="15">
      <c r="A244" s="221" t="s">
        <v>72</v>
      </c>
      <c r="B244" s="221"/>
      <c r="C244" s="221"/>
      <c r="D244" s="221"/>
      <c r="E244" s="221"/>
      <c r="F244" s="221"/>
      <c r="G244" s="221"/>
      <c r="H244" s="221"/>
      <c r="I244" s="221"/>
      <c r="J244" s="221"/>
      <c r="K244" s="221"/>
      <c r="L244" s="221"/>
      <c r="M244" s="221"/>
      <c r="N244" s="221"/>
      <c r="O244" s="221"/>
      <c r="P244" s="221"/>
      <c r="Q244" s="221"/>
      <c r="R244" s="221"/>
      <c r="S244" s="221"/>
      <c r="T244" s="221"/>
      <c r="U244" s="221"/>
      <c r="V244" s="221"/>
      <c r="W244" s="221"/>
      <c r="X244" s="221"/>
      <c r="Y244" s="221"/>
      <c r="Z244" s="221"/>
      <c r="AA244" s="221"/>
      <c r="AB244" s="221"/>
      <c r="AC244" s="221"/>
      <c r="AD244" s="221"/>
      <c r="AE244" s="221"/>
      <c r="AF244" s="221"/>
      <c r="AG244" s="221"/>
      <c r="AH244" s="221"/>
      <c r="AI244" s="221"/>
      <c r="AJ244" s="221"/>
      <c r="AK244" s="221"/>
      <c r="AL244" s="221"/>
      <c r="AM244" s="221"/>
      <c r="AN244" s="221"/>
      <c r="AO244" s="221"/>
      <c r="AP244" s="235" t="s">
        <v>172</v>
      </c>
      <c r="AQ244" s="235"/>
      <c r="AR244" s="235"/>
      <c r="AS244" s="235"/>
      <c r="AT244" s="235"/>
      <c r="AU244" s="235"/>
      <c r="AV244" s="235"/>
      <c r="AW244" s="235"/>
      <c r="AX244" s="235"/>
      <c r="AY244" s="235"/>
      <c r="AZ244" s="235"/>
      <c r="BA244" s="235"/>
      <c r="BB244" s="235"/>
      <c r="BC244" s="235"/>
      <c r="BD244" s="235"/>
      <c r="BE244" s="235"/>
      <c r="BF244" s="235"/>
      <c r="BG244" s="235"/>
      <c r="BH244" s="235"/>
      <c r="BI244" s="235"/>
      <c r="BJ244" s="235"/>
      <c r="BK244" s="235"/>
      <c r="BL244" s="235"/>
      <c r="BM244" s="235"/>
      <c r="BN244" s="235"/>
      <c r="BO244" s="235"/>
      <c r="BP244" s="235"/>
      <c r="BQ244" s="235"/>
      <c r="BR244" s="235"/>
      <c r="BS244" s="235"/>
      <c r="BT244" s="235"/>
      <c r="BU244" s="235"/>
      <c r="BV244" s="235"/>
      <c r="BW244" s="235"/>
      <c r="BX244" s="235"/>
      <c r="BY244" s="235"/>
      <c r="BZ244" s="235"/>
      <c r="CA244" s="235"/>
      <c r="CB244" s="235"/>
      <c r="CC244" s="235"/>
      <c r="CD244" s="235"/>
      <c r="CE244" s="235"/>
      <c r="CF244" s="235"/>
      <c r="CG244" s="235"/>
      <c r="CH244" s="235"/>
      <c r="CI244" s="235"/>
      <c r="CJ244" s="235"/>
      <c r="CK244" s="235"/>
      <c r="CL244" s="235"/>
      <c r="CM244" s="235"/>
      <c r="CN244" s="235"/>
      <c r="CO244" s="235"/>
      <c r="CP244" s="235"/>
    </row>
    <row r="245" spans="1:94" ht="15">
      <c r="A245" s="221" t="s">
        <v>135</v>
      </c>
      <c r="B245" s="221"/>
      <c r="C245" s="221"/>
      <c r="D245" s="221"/>
      <c r="E245" s="221"/>
      <c r="F245" s="221"/>
      <c r="G245" s="221"/>
      <c r="H245" s="221"/>
      <c r="I245" s="221"/>
      <c r="J245" s="221"/>
      <c r="K245" s="221"/>
      <c r="L245" s="221"/>
      <c r="M245" s="221"/>
      <c r="N245" s="221"/>
      <c r="O245" s="221"/>
      <c r="P245" s="221"/>
      <c r="Q245" s="221"/>
      <c r="R245" s="221"/>
      <c r="S245" s="221"/>
      <c r="T245" s="221"/>
      <c r="U245" s="221"/>
      <c r="V245" s="221"/>
      <c r="W245" s="221"/>
      <c r="X245" s="221"/>
      <c r="Y245" s="221"/>
      <c r="Z245" s="221"/>
      <c r="AA245" s="221"/>
      <c r="AB245" s="221"/>
      <c r="AC245" s="221"/>
      <c r="AD245" s="221"/>
      <c r="AE245" s="221"/>
      <c r="AF245" s="221"/>
      <c r="AG245" s="221"/>
      <c r="AH245" s="221"/>
      <c r="AI245" s="221"/>
      <c r="AJ245" s="221"/>
      <c r="AK245" s="221"/>
      <c r="AL245" s="221"/>
      <c r="AM245" s="221"/>
      <c r="AN245" s="221"/>
      <c r="AO245" s="221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  <c r="BI245" s="148"/>
      <c r="BJ245" s="148"/>
      <c r="BK245" s="148"/>
      <c r="BL245" s="148"/>
      <c r="BM245" s="148"/>
      <c r="BN245" s="148"/>
      <c r="BO245" s="148"/>
      <c r="BP245" s="148"/>
      <c r="BQ245" s="148"/>
      <c r="BR245" s="148"/>
      <c r="BS245" s="148"/>
      <c r="BT245" s="148"/>
      <c r="BU245" s="148"/>
      <c r="BV245" s="148"/>
      <c r="BW245" s="148"/>
      <c r="BX245" s="148"/>
      <c r="BY245" s="148"/>
      <c r="BZ245" s="148"/>
      <c r="CA245" s="148"/>
      <c r="CB245" s="148"/>
      <c r="CC245" s="148"/>
      <c r="CD245" s="148"/>
      <c r="CE245" s="148"/>
      <c r="CF245" s="148"/>
      <c r="CG245" s="148"/>
      <c r="CH245" s="148"/>
      <c r="CI245" s="148"/>
      <c r="CJ245" s="148"/>
      <c r="CK245" s="148"/>
      <c r="CL245" s="148"/>
      <c r="CM245" s="148"/>
      <c r="CN245" s="148"/>
      <c r="CO245" s="148"/>
      <c r="CP245" s="148"/>
    </row>
    <row r="246" spans="1:94" ht="15">
      <c r="A246" s="221" t="s">
        <v>73</v>
      </c>
      <c r="B246" s="221"/>
      <c r="C246" s="221"/>
      <c r="D246" s="221"/>
      <c r="E246" s="221"/>
      <c r="F246" s="221"/>
      <c r="G246" s="221"/>
      <c r="H246" s="221"/>
      <c r="I246" s="221"/>
      <c r="J246" s="221"/>
      <c r="K246" s="221"/>
      <c r="L246" s="221"/>
      <c r="M246" s="221"/>
      <c r="N246" s="221"/>
      <c r="O246" s="221"/>
      <c r="P246" s="221"/>
      <c r="Q246" s="221"/>
      <c r="R246" s="221"/>
      <c r="S246" s="221"/>
      <c r="T246" s="221"/>
      <c r="U246" s="221"/>
      <c r="V246" s="221"/>
      <c r="W246" s="221"/>
      <c r="X246" s="221"/>
      <c r="Y246" s="221"/>
      <c r="Z246" s="221"/>
      <c r="AA246" s="221"/>
      <c r="AB246" s="221"/>
      <c r="AC246" s="221"/>
      <c r="AD246" s="221"/>
      <c r="AE246" s="221"/>
      <c r="AF246" s="221"/>
      <c r="AG246" s="221"/>
      <c r="AH246" s="221"/>
      <c r="AI246" s="221"/>
      <c r="AJ246" s="221"/>
      <c r="AK246" s="221"/>
      <c r="AL246" s="221"/>
      <c r="AM246" s="221"/>
      <c r="AN246" s="221"/>
      <c r="AO246" s="221"/>
      <c r="AP246" s="236" t="s">
        <v>173</v>
      </c>
      <c r="AQ246" s="236"/>
      <c r="AR246" s="236"/>
      <c r="AS246" s="236"/>
      <c r="AT246" s="236"/>
      <c r="AU246" s="236"/>
      <c r="AV246" s="236"/>
      <c r="AW246" s="236"/>
      <c r="AX246" s="236"/>
      <c r="AY246" s="236"/>
      <c r="AZ246" s="236"/>
      <c r="BA246" s="236"/>
      <c r="BB246" s="236"/>
      <c r="BC246" s="236"/>
      <c r="BD246" s="236"/>
      <c r="BE246" s="236"/>
      <c r="BF246" s="236"/>
      <c r="BG246" s="236"/>
      <c r="BH246" s="236"/>
      <c r="BI246" s="236"/>
      <c r="BJ246" s="236"/>
      <c r="BK246" s="236"/>
      <c r="BL246" s="236"/>
      <c r="BM246" s="236"/>
      <c r="BN246" s="236"/>
      <c r="BO246" s="236"/>
      <c r="BP246" s="236"/>
      <c r="BQ246" s="236"/>
      <c r="BR246" s="236"/>
      <c r="BS246" s="236"/>
      <c r="BT246" s="236"/>
      <c r="BU246" s="236"/>
      <c r="BV246" s="236"/>
      <c r="BW246" s="236"/>
      <c r="BX246" s="236"/>
      <c r="BY246" s="236"/>
      <c r="BZ246" s="236"/>
      <c r="CA246" s="236"/>
      <c r="CB246" s="236"/>
      <c r="CC246" s="236"/>
      <c r="CD246" s="236"/>
      <c r="CE246" s="236"/>
      <c r="CF246" s="236"/>
      <c r="CG246" s="236"/>
      <c r="CH246" s="236"/>
      <c r="CI246" s="236"/>
      <c r="CJ246" s="236"/>
      <c r="CK246" s="236"/>
      <c r="CL246" s="236"/>
      <c r="CM246" s="236"/>
      <c r="CN246" s="236"/>
      <c r="CO246" s="236"/>
      <c r="CP246" s="236"/>
    </row>
    <row r="247" spans="1:94" ht="15">
      <c r="A247" s="221" t="s">
        <v>135</v>
      </c>
      <c r="B247" s="221"/>
      <c r="C247" s="221"/>
      <c r="D247" s="221"/>
      <c r="E247" s="221"/>
      <c r="F247" s="221"/>
      <c r="G247" s="221"/>
      <c r="H247" s="221"/>
      <c r="I247" s="221"/>
      <c r="J247" s="221"/>
      <c r="K247" s="221"/>
      <c r="L247" s="221"/>
      <c r="M247" s="221"/>
      <c r="N247" s="221"/>
      <c r="O247" s="221"/>
      <c r="P247" s="221"/>
      <c r="Q247" s="221"/>
      <c r="R247" s="221"/>
      <c r="S247" s="221"/>
      <c r="T247" s="221"/>
      <c r="U247" s="221"/>
      <c r="V247" s="221"/>
      <c r="W247" s="221"/>
      <c r="X247" s="221"/>
      <c r="Y247" s="221"/>
      <c r="Z247" s="221"/>
      <c r="AA247" s="221"/>
      <c r="AB247" s="221"/>
      <c r="AC247" s="221"/>
      <c r="AD247" s="221"/>
      <c r="AE247" s="221"/>
      <c r="AF247" s="221"/>
      <c r="AG247" s="221"/>
      <c r="AH247" s="221"/>
      <c r="AI247" s="221"/>
      <c r="AJ247" s="221"/>
      <c r="AK247" s="221"/>
      <c r="AL247" s="221"/>
      <c r="AM247" s="221"/>
      <c r="AN247" s="221"/>
      <c r="AO247" s="221"/>
      <c r="AP247" s="196"/>
      <c r="AQ247" s="196"/>
      <c r="AR247" s="196"/>
      <c r="AS247" s="196"/>
      <c r="AT247" s="196"/>
      <c r="AU247" s="196"/>
      <c r="AV247" s="196"/>
      <c r="AW247" s="196"/>
      <c r="AX247" s="196"/>
      <c r="AY247" s="196"/>
      <c r="AZ247" s="196"/>
      <c r="BA247" s="196"/>
      <c r="BB247" s="196"/>
      <c r="BC247" s="196"/>
      <c r="BD247" s="196"/>
      <c r="BE247" s="196"/>
      <c r="BF247" s="196"/>
      <c r="BG247" s="196"/>
      <c r="BH247" s="196"/>
      <c r="BI247" s="196"/>
      <c r="BJ247" s="196"/>
      <c r="BK247" s="196"/>
      <c r="BL247" s="196"/>
      <c r="BM247" s="196"/>
      <c r="BN247" s="196"/>
      <c r="BO247" s="196"/>
      <c r="BP247" s="196"/>
      <c r="BQ247" s="196"/>
      <c r="BR247" s="196"/>
      <c r="BS247" s="196"/>
      <c r="BT247" s="196"/>
      <c r="BU247" s="196"/>
      <c r="BV247" s="196"/>
      <c r="BW247" s="196"/>
      <c r="BX247" s="196"/>
      <c r="BY247" s="196"/>
      <c r="BZ247" s="196"/>
      <c r="CA247" s="196"/>
      <c r="CB247" s="196"/>
      <c r="CC247" s="196"/>
      <c r="CD247" s="196"/>
      <c r="CE247" s="196"/>
      <c r="CF247" s="196"/>
      <c r="CG247" s="196"/>
      <c r="CH247" s="196"/>
      <c r="CI247" s="196"/>
      <c r="CJ247" s="196"/>
      <c r="CK247" s="196"/>
      <c r="CL247" s="196"/>
      <c r="CM247" s="196"/>
      <c r="CN247" s="196"/>
      <c r="CO247" s="196"/>
      <c r="CP247" s="196"/>
    </row>
    <row r="248" spans="1:94" ht="15">
      <c r="A248" s="221" t="s">
        <v>74</v>
      </c>
      <c r="B248" s="221"/>
      <c r="C248" s="221"/>
      <c r="D248" s="221"/>
      <c r="E248" s="221"/>
      <c r="F248" s="221"/>
      <c r="G248" s="221"/>
      <c r="H248" s="221"/>
      <c r="I248" s="221"/>
      <c r="J248" s="221"/>
      <c r="K248" s="221"/>
      <c r="L248" s="221"/>
      <c r="M248" s="221"/>
      <c r="N248" s="221"/>
      <c r="O248" s="221"/>
      <c r="P248" s="221"/>
      <c r="Q248" s="221"/>
      <c r="R248" s="221"/>
      <c r="S248" s="221"/>
      <c r="T248" s="221"/>
      <c r="U248" s="221"/>
      <c r="V248" s="221"/>
      <c r="W248" s="221"/>
      <c r="X248" s="221"/>
      <c r="Y248" s="221"/>
      <c r="Z248" s="221"/>
      <c r="AA248" s="221"/>
      <c r="AB248" s="221"/>
      <c r="AC248" s="221"/>
      <c r="AD248" s="221"/>
      <c r="AE248" s="221"/>
      <c r="AF248" s="221"/>
      <c r="AG248" s="221"/>
      <c r="AH248" s="221"/>
      <c r="AI248" s="221"/>
      <c r="AJ248" s="221"/>
      <c r="AK248" s="221"/>
      <c r="AL248" s="221"/>
      <c r="AM248" s="221"/>
      <c r="AN248" s="221"/>
      <c r="AO248" s="221"/>
      <c r="AP248" s="240" t="s">
        <v>199</v>
      </c>
      <c r="AQ248" s="240"/>
      <c r="AR248" s="240"/>
      <c r="AS248" s="240"/>
      <c r="AT248" s="240"/>
      <c r="AU248" s="240"/>
      <c r="AV248" s="240"/>
      <c r="AW248" s="240"/>
      <c r="AX248" s="240"/>
      <c r="AY248" s="240"/>
      <c r="AZ248" s="240"/>
      <c r="BA248" s="240"/>
      <c r="BB248" s="240"/>
      <c r="BC248" s="240"/>
      <c r="BD248" s="240"/>
      <c r="BE248" s="240"/>
      <c r="BF248" s="240"/>
      <c r="BG248" s="240"/>
      <c r="BH248" s="240"/>
      <c r="BI248" s="240"/>
      <c r="BJ248" s="240"/>
      <c r="BK248" s="240"/>
      <c r="BL248" s="240"/>
      <c r="BM248" s="240"/>
      <c r="BN248" s="240"/>
      <c r="BO248" s="240"/>
      <c r="BP248" s="240"/>
      <c r="BQ248" s="240"/>
      <c r="BR248" s="240"/>
      <c r="BS248" s="240"/>
      <c r="BT248" s="240"/>
      <c r="BU248" s="240"/>
      <c r="BV248" s="240"/>
      <c r="BW248" s="240"/>
      <c r="BX248" s="240"/>
      <c r="BY248" s="240"/>
      <c r="BZ248" s="240"/>
      <c r="CA248" s="240"/>
      <c r="CB248" s="240"/>
      <c r="CC248" s="240"/>
      <c r="CD248" s="240"/>
      <c r="CE248" s="240"/>
      <c r="CF248" s="240"/>
      <c r="CG248" s="240"/>
      <c r="CH248" s="240"/>
      <c r="CI248" s="240"/>
      <c r="CJ248" s="240"/>
      <c r="CK248" s="240"/>
      <c r="CL248" s="240"/>
      <c r="CM248" s="240"/>
      <c r="CN248" s="240"/>
      <c r="CO248" s="240"/>
      <c r="CP248" s="240"/>
    </row>
    <row r="249" spans="1:98" ht="50.25" customHeight="1">
      <c r="A249" s="242" t="s">
        <v>137</v>
      </c>
      <c r="B249" s="242"/>
      <c r="C249" s="242"/>
      <c r="D249" s="242"/>
      <c r="E249" s="242"/>
      <c r="F249" s="242"/>
      <c r="G249" s="242"/>
      <c r="H249" s="242"/>
      <c r="I249" s="242"/>
      <c r="J249" s="242"/>
      <c r="K249" s="242"/>
      <c r="L249" s="242"/>
      <c r="M249" s="242"/>
      <c r="N249" s="242"/>
      <c r="O249" s="242"/>
      <c r="P249" s="242"/>
      <c r="Q249" s="242"/>
      <c r="R249" s="242"/>
      <c r="S249" s="242"/>
      <c r="T249" s="242"/>
      <c r="U249" s="242"/>
      <c r="V249" s="242"/>
      <c r="W249" s="242"/>
      <c r="X249" s="242"/>
      <c r="Y249" s="242"/>
      <c r="Z249" s="242"/>
      <c r="AA249" s="242"/>
      <c r="AB249" s="242"/>
      <c r="AC249" s="242"/>
      <c r="AD249" s="242"/>
      <c r="AE249" s="242"/>
      <c r="AF249" s="242"/>
      <c r="AG249" s="242"/>
      <c r="AH249" s="242"/>
      <c r="AI249" s="242"/>
      <c r="AJ249" s="242"/>
      <c r="AK249" s="242"/>
      <c r="AL249" s="242"/>
      <c r="AM249" s="242"/>
      <c r="AN249" s="242"/>
      <c r="AO249" s="242"/>
      <c r="AP249" s="241"/>
      <c r="AQ249" s="241"/>
      <c r="AR249" s="241"/>
      <c r="AS249" s="241"/>
      <c r="AT249" s="241"/>
      <c r="AU249" s="241"/>
      <c r="AV249" s="241"/>
      <c r="AW249" s="241"/>
      <c r="AX249" s="241"/>
      <c r="AY249" s="241"/>
      <c r="AZ249" s="241"/>
      <c r="BA249" s="241"/>
      <c r="BB249" s="241"/>
      <c r="BC249" s="241"/>
      <c r="BD249" s="241"/>
      <c r="BE249" s="241"/>
      <c r="BF249" s="241"/>
      <c r="BG249" s="241"/>
      <c r="BH249" s="241"/>
      <c r="BI249" s="241"/>
      <c r="BJ249" s="241"/>
      <c r="BK249" s="241"/>
      <c r="BL249" s="241"/>
      <c r="BM249" s="241"/>
      <c r="BN249" s="241"/>
      <c r="BO249" s="241"/>
      <c r="BP249" s="241"/>
      <c r="BQ249" s="241"/>
      <c r="BR249" s="241"/>
      <c r="BS249" s="241"/>
      <c r="BT249" s="241"/>
      <c r="BU249" s="241"/>
      <c r="BV249" s="241"/>
      <c r="BW249" s="241"/>
      <c r="BX249" s="241"/>
      <c r="BY249" s="241"/>
      <c r="BZ249" s="241"/>
      <c r="CA249" s="241"/>
      <c r="CB249" s="241"/>
      <c r="CC249" s="241"/>
      <c r="CD249" s="241"/>
      <c r="CE249" s="241"/>
      <c r="CF249" s="241"/>
      <c r="CG249" s="241"/>
      <c r="CH249" s="241"/>
      <c r="CI249" s="241"/>
      <c r="CJ249" s="241"/>
      <c r="CK249" s="241"/>
      <c r="CL249" s="241"/>
      <c r="CM249" s="241"/>
      <c r="CN249" s="241"/>
      <c r="CO249" s="241"/>
      <c r="CP249" s="241"/>
      <c r="CT249" s="25"/>
    </row>
    <row r="250" spans="1:89" ht="15">
      <c r="A250" s="239" t="s">
        <v>53</v>
      </c>
      <c r="B250" s="239"/>
      <c r="C250" s="239"/>
      <c r="D250" s="239"/>
      <c r="E250" s="239"/>
      <c r="F250" s="239"/>
      <c r="G250" s="239"/>
      <c r="H250" s="239"/>
      <c r="I250" s="239"/>
      <c r="J250" s="239"/>
      <c r="K250" s="239"/>
      <c r="L250" s="239"/>
      <c r="M250" s="239"/>
      <c r="N250" s="239"/>
      <c r="O250" s="239"/>
      <c r="P250" s="239"/>
      <c r="Q250" s="239"/>
      <c r="R250" s="239"/>
      <c r="S250" s="239"/>
      <c r="T250" s="239"/>
      <c r="U250" s="239"/>
      <c r="V250" s="239"/>
      <c r="W250" s="239"/>
      <c r="X250" s="239"/>
      <c r="Y250" s="239"/>
      <c r="Z250" s="239"/>
      <c r="AA250" s="239"/>
      <c r="AB250" s="239"/>
      <c r="AC250" s="239"/>
      <c r="AD250" s="239"/>
      <c r="AE250" s="239"/>
      <c r="AF250" s="239"/>
      <c r="AG250" s="239"/>
      <c r="AH250" s="239"/>
      <c r="AI250" s="239"/>
      <c r="AJ250" s="239"/>
      <c r="AK250" s="239"/>
      <c r="AL250" s="239"/>
      <c r="AM250" s="239"/>
      <c r="AN250" s="239"/>
      <c r="AO250" s="239"/>
      <c r="AP250" s="239"/>
      <c r="AQ250" s="239"/>
      <c r="AR250" s="239"/>
      <c r="AS250" s="239"/>
      <c r="AT250" s="239"/>
      <c r="AU250" s="239"/>
      <c r="AV250" s="239"/>
      <c r="AW250" s="239"/>
      <c r="AX250" s="239"/>
      <c r="AY250" s="239"/>
      <c r="AZ250" s="239"/>
      <c r="BA250" s="239"/>
      <c r="BB250" s="239"/>
      <c r="BC250" s="239"/>
      <c r="BD250" s="239"/>
      <c r="BE250" s="239"/>
      <c r="BF250" s="239"/>
      <c r="BG250" s="239"/>
      <c r="BH250" s="239"/>
      <c r="BI250" s="239"/>
      <c r="BJ250" s="239"/>
      <c r="BK250" s="239"/>
      <c r="BL250" s="239"/>
      <c r="BM250" s="239"/>
      <c r="BN250" s="239"/>
      <c r="BO250" s="239"/>
      <c r="BP250" s="239"/>
      <c r="BQ250" s="239"/>
      <c r="BR250" s="239"/>
      <c r="BS250" s="239"/>
      <c r="BT250" s="239"/>
      <c r="BU250" s="239"/>
      <c r="BV250" s="239"/>
      <c r="BW250" s="239"/>
      <c r="BX250" s="239"/>
      <c r="BY250" s="239"/>
      <c r="BZ250" s="239"/>
      <c r="CA250" s="239"/>
      <c r="CB250" s="239"/>
      <c r="CC250" s="239"/>
      <c r="CD250" s="239"/>
      <c r="CE250" s="239"/>
      <c r="CF250" s="239"/>
      <c r="CG250" s="239"/>
      <c r="CH250" s="239"/>
      <c r="CI250" s="239"/>
      <c r="CJ250" s="239"/>
      <c r="CK250" s="239"/>
    </row>
    <row r="251" spans="1:94" s="1" customFormat="1" ht="15.75" customHeight="1">
      <c r="A251" s="237" t="s">
        <v>138</v>
      </c>
      <c r="B251" s="238"/>
      <c r="C251" s="238"/>
      <c r="D251" s="238"/>
      <c r="E251" s="238"/>
      <c r="F251" s="238"/>
      <c r="G251" s="238"/>
      <c r="H251" s="238"/>
      <c r="I251" s="238"/>
      <c r="J251" s="238"/>
      <c r="K251" s="238"/>
      <c r="L251" s="238"/>
      <c r="M251" s="238"/>
      <c r="N251" s="238"/>
      <c r="O251" s="238"/>
      <c r="P251" s="238"/>
      <c r="Q251" s="238"/>
      <c r="R251" s="238"/>
      <c r="S251" s="238"/>
      <c r="T251" s="238"/>
      <c r="U251" s="238"/>
      <c r="V251" s="238"/>
      <c r="W251" s="238"/>
      <c r="X251" s="238"/>
      <c r="Y251" s="238"/>
      <c r="Z251" s="238"/>
      <c r="AA251" s="238"/>
      <c r="AB251" s="238"/>
      <c r="AC251" s="238"/>
      <c r="AD251" s="238"/>
      <c r="AE251" s="238"/>
      <c r="AF251" s="238"/>
      <c r="AG251" s="238"/>
      <c r="AH251" s="238"/>
      <c r="AI251" s="238"/>
      <c r="AJ251" s="238"/>
      <c r="AK251" s="238"/>
      <c r="AL251" s="238"/>
      <c r="AM251" s="238"/>
      <c r="AN251" s="238"/>
      <c r="AO251" s="238"/>
      <c r="AP251" s="238"/>
      <c r="AQ251" s="238"/>
      <c r="AR251" s="238"/>
      <c r="AS251" s="238"/>
      <c r="AT251" s="238"/>
      <c r="AU251" s="238"/>
      <c r="AV251" s="238"/>
      <c r="AW251" s="238"/>
      <c r="AX251" s="238"/>
      <c r="AY251" s="238"/>
      <c r="AZ251" s="238"/>
      <c r="BA251" s="238"/>
      <c r="BB251" s="238"/>
      <c r="BC251" s="238"/>
      <c r="BD251" s="238"/>
      <c r="BE251" s="238"/>
      <c r="BF251" s="238"/>
      <c r="BG251" s="238"/>
      <c r="BH251" s="238"/>
      <c r="BI251" s="238"/>
      <c r="BJ251" s="238"/>
      <c r="BK251" s="238"/>
      <c r="BL251" s="238"/>
      <c r="BM251" s="238"/>
      <c r="BN251" s="238"/>
      <c r="BO251" s="238"/>
      <c r="BP251" s="238"/>
      <c r="BQ251" s="238"/>
      <c r="BR251" s="238"/>
      <c r="BS251" s="238"/>
      <c r="BT251" s="238"/>
      <c r="BU251" s="238"/>
      <c r="BV251" s="238"/>
      <c r="BW251" s="238"/>
      <c r="BX251" s="238"/>
      <c r="BY251" s="238"/>
      <c r="BZ251" s="238"/>
      <c r="CA251" s="238"/>
      <c r="CB251" s="238"/>
      <c r="CC251" s="238"/>
      <c r="CD251" s="238"/>
      <c r="CE251" s="238"/>
      <c r="CF251" s="238"/>
      <c r="CG251" s="238"/>
      <c r="CH251" s="238"/>
      <c r="CI251" s="238"/>
      <c r="CJ251" s="238"/>
      <c r="CK251" s="238"/>
      <c r="CL251" s="238"/>
      <c r="CM251" s="238"/>
      <c r="CN251" s="238"/>
      <c r="CO251" s="238"/>
      <c r="CP251" s="238"/>
    </row>
    <row r="252" spans="1:94" s="1" customFormat="1" ht="15.75" customHeight="1">
      <c r="A252" s="237" t="s">
        <v>139</v>
      </c>
      <c r="B252" s="238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238"/>
      <c r="T252" s="238"/>
      <c r="U252" s="238"/>
      <c r="V252" s="238"/>
      <c r="W252" s="238"/>
      <c r="X252" s="238"/>
      <c r="Y252" s="238"/>
      <c r="Z252" s="238"/>
      <c r="AA252" s="238"/>
      <c r="AB252" s="238"/>
      <c r="AC252" s="238"/>
      <c r="AD252" s="238"/>
      <c r="AE252" s="238"/>
      <c r="AF252" s="238"/>
      <c r="AG252" s="238"/>
      <c r="AH252" s="238"/>
      <c r="AI252" s="238"/>
      <c r="AJ252" s="238"/>
      <c r="AK252" s="238"/>
      <c r="AL252" s="238"/>
      <c r="AM252" s="238"/>
      <c r="AN252" s="238"/>
      <c r="AO252" s="238"/>
      <c r="AP252" s="238"/>
      <c r="AQ252" s="238"/>
      <c r="AR252" s="238"/>
      <c r="AS252" s="238"/>
      <c r="AT252" s="238"/>
      <c r="AU252" s="238"/>
      <c r="AV252" s="238"/>
      <c r="AW252" s="238"/>
      <c r="AX252" s="238"/>
      <c r="AY252" s="238"/>
      <c r="AZ252" s="238"/>
      <c r="BA252" s="238"/>
      <c r="BB252" s="238"/>
      <c r="BC252" s="238"/>
      <c r="BD252" s="238"/>
      <c r="BE252" s="238"/>
      <c r="BF252" s="238"/>
      <c r="BG252" s="238"/>
      <c r="BH252" s="238"/>
      <c r="BI252" s="238"/>
      <c r="BJ252" s="238"/>
      <c r="BK252" s="238"/>
      <c r="BL252" s="238"/>
      <c r="BM252" s="238"/>
      <c r="BN252" s="238"/>
      <c r="BO252" s="238"/>
      <c r="BP252" s="238"/>
      <c r="BQ252" s="238"/>
      <c r="BR252" s="238"/>
      <c r="BS252" s="238"/>
      <c r="BT252" s="238"/>
      <c r="BU252" s="238"/>
      <c r="BV252" s="238"/>
      <c r="BW252" s="238"/>
      <c r="BX252" s="238"/>
      <c r="BY252" s="238"/>
      <c r="BZ252" s="238"/>
      <c r="CA252" s="238"/>
      <c r="CB252" s="238"/>
      <c r="CC252" s="238"/>
      <c r="CD252" s="238"/>
      <c r="CE252" s="238"/>
      <c r="CF252" s="238"/>
      <c r="CG252" s="238"/>
      <c r="CH252" s="238"/>
      <c r="CI252" s="238"/>
      <c r="CJ252" s="238"/>
      <c r="CK252" s="238"/>
      <c r="CL252" s="238"/>
      <c r="CM252" s="238"/>
      <c r="CN252" s="238"/>
      <c r="CO252" s="238"/>
      <c r="CP252" s="238"/>
    </row>
    <row r="253" spans="1:94" s="1" customFormat="1" ht="32.25" customHeight="1">
      <c r="A253" s="237" t="s">
        <v>140</v>
      </c>
      <c r="B253" s="238"/>
      <c r="C253" s="238"/>
      <c r="D253" s="238"/>
      <c r="E253" s="238"/>
      <c r="F253" s="238"/>
      <c r="G253" s="238"/>
      <c r="H253" s="238"/>
      <c r="I253" s="238"/>
      <c r="J253" s="238"/>
      <c r="K253" s="238"/>
      <c r="L253" s="238"/>
      <c r="M253" s="238"/>
      <c r="N253" s="238"/>
      <c r="O253" s="238"/>
      <c r="P253" s="238"/>
      <c r="Q253" s="238"/>
      <c r="R253" s="238"/>
      <c r="S253" s="238"/>
      <c r="T253" s="238"/>
      <c r="U253" s="238"/>
      <c r="V253" s="238"/>
      <c r="W253" s="238"/>
      <c r="X253" s="238"/>
      <c r="Y253" s="238"/>
      <c r="Z253" s="238"/>
      <c r="AA253" s="238"/>
      <c r="AB253" s="238"/>
      <c r="AC253" s="238"/>
      <c r="AD253" s="238"/>
      <c r="AE253" s="238"/>
      <c r="AF253" s="238"/>
      <c r="AG253" s="238"/>
      <c r="AH253" s="238"/>
      <c r="AI253" s="238"/>
      <c r="AJ253" s="238"/>
      <c r="AK253" s="238"/>
      <c r="AL253" s="238"/>
      <c r="AM253" s="238"/>
      <c r="AN253" s="238"/>
      <c r="AO253" s="238"/>
      <c r="AP253" s="238"/>
      <c r="AQ253" s="238"/>
      <c r="AR253" s="238"/>
      <c r="AS253" s="238"/>
      <c r="AT253" s="238"/>
      <c r="AU253" s="238"/>
      <c r="AV253" s="238"/>
      <c r="AW253" s="238"/>
      <c r="AX253" s="238"/>
      <c r="AY253" s="238"/>
      <c r="AZ253" s="238"/>
      <c r="BA253" s="238"/>
      <c r="BB253" s="238"/>
      <c r="BC253" s="238"/>
      <c r="BD253" s="238"/>
      <c r="BE253" s="238"/>
      <c r="BF253" s="238"/>
      <c r="BG253" s="238"/>
      <c r="BH253" s="238"/>
      <c r="BI253" s="238"/>
      <c r="BJ253" s="238"/>
      <c r="BK253" s="238"/>
      <c r="BL253" s="238"/>
      <c r="BM253" s="238"/>
      <c r="BN253" s="238"/>
      <c r="BO253" s="238"/>
      <c r="BP253" s="238"/>
      <c r="BQ253" s="238"/>
      <c r="BR253" s="238"/>
      <c r="BS253" s="238"/>
      <c r="BT253" s="238"/>
      <c r="BU253" s="238"/>
      <c r="BV253" s="238"/>
      <c r="BW253" s="238"/>
      <c r="BX253" s="238"/>
      <c r="BY253" s="238"/>
      <c r="BZ253" s="238"/>
      <c r="CA253" s="238"/>
      <c r="CB253" s="238"/>
      <c r="CC253" s="238"/>
      <c r="CD253" s="238"/>
      <c r="CE253" s="238"/>
      <c r="CF253" s="238"/>
      <c r="CG253" s="238"/>
      <c r="CH253" s="238"/>
      <c r="CI253" s="238"/>
      <c r="CJ253" s="238"/>
      <c r="CK253" s="238"/>
      <c r="CL253" s="238"/>
      <c r="CM253" s="238"/>
      <c r="CN253" s="238"/>
      <c r="CO253" s="238"/>
      <c r="CP253" s="238"/>
    </row>
    <row r="254" spans="1:94" s="1" customFormat="1" ht="57" customHeight="1">
      <c r="A254" s="237" t="s">
        <v>99</v>
      </c>
      <c r="B254" s="238"/>
      <c r="C254" s="238"/>
      <c r="D254" s="238"/>
      <c r="E254" s="238"/>
      <c r="F254" s="238"/>
      <c r="G254" s="238"/>
      <c r="H254" s="238"/>
      <c r="I254" s="238"/>
      <c r="J254" s="238"/>
      <c r="K254" s="238"/>
      <c r="L254" s="238"/>
      <c r="M254" s="238"/>
      <c r="N254" s="238"/>
      <c r="O254" s="238"/>
      <c r="P254" s="238"/>
      <c r="Q254" s="238"/>
      <c r="R254" s="238"/>
      <c r="S254" s="238"/>
      <c r="T254" s="238"/>
      <c r="U254" s="238"/>
      <c r="V254" s="238"/>
      <c r="W254" s="238"/>
      <c r="X254" s="238"/>
      <c r="Y254" s="238"/>
      <c r="Z254" s="238"/>
      <c r="AA254" s="238"/>
      <c r="AB254" s="238"/>
      <c r="AC254" s="238"/>
      <c r="AD254" s="238"/>
      <c r="AE254" s="238"/>
      <c r="AF254" s="238"/>
      <c r="AG254" s="238"/>
      <c r="AH254" s="238"/>
      <c r="AI254" s="238"/>
      <c r="AJ254" s="238"/>
      <c r="AK254" s="238"/>
      <c r="AL254" s="238"/>
      <c r="AM254" s="238"/>
      <c r="AN254" s="238"/>
      <c r="AO254" s="238"/>
      <c r="AP254" s="238"/>
      <c r="AQ254" s="238"/>
      <c r="AR254" s="238"/>
      <c r="AS254" s="238"/>
      <c r="AT254" s="238"/>
      <c r="AU254" s="238"/>
      <c r="AV254" s="238"/>
      <c r="AW254" s="238"/>
      <c r="AX254" s="238"/>
      <c r="AY254" s="238"/>
      <c r="AZ254" s="238"/>
      <c r="BA254" s="238"/>
      <c r="BB254" s="238"/>
      <c r="BC254" s="238"/>
      <c r="BD254" s="238"/>
      <c r="BE254" s="238"/>
      <c r="BF254" s="238"/>
      <c r="BG254" s="238"/>
      <c r="BH254" s="238"/>
      <c r="BI254" s="238"/>
      <c r="BJ254" s="238"/>
      <c r="BK254" s="238"/>
      <c r="BL254" s="238"/>
      <c r="BM254" s="238"/>
      <c r="BN254" s="238"/>
      <c r="BO254" s="238"/>
      <c r="BP254" s="238"/>
      <c r="BQ254" s="238"/>
      <c r="BR254" s="238"/>
      <c r="BS254" s="238"/>
      <c r="BT254" s="238"/>
      <c r="BU254" s="238"/>
      <c r="BV254" s="238"/>
      <c r="BW254" s="238"/>
      <c r="BX254" s="238"/>
      <c r="BY254" s="238"/>
      <c r="BZ254" s="238"/>
      <c r="CA254" s="238"/>
      <c r="CB254" s="238"/>
      <c r="CC254" s="238"/>
      <c r="CD254" s="238"/>
      <c r="CE254" s="238"/>
      <c r="CF254" s="238"/>
      <c r="CG254" s="238"/>
      <c r="CH254" s="238"/>
      <c r="CI254" s="238"/>
      <c r="CJ254" s="238"/>
      <c r="CK254" s="238"/>
      <c r="CL254" s="238"/>
      <c r="CM254" s="238"/>
      <c r="CN254" s="238"/>
      <c r="CO254" s="238"/>
      <c r="CP254" s="238"/>
    </row>
    <row r="255" spans="1:94" s="1" customFormat="1" ht="15.75" customHeight="1">
      <c r="A255" s="237" t="s">
        <v>90</v>
      </c>
      <c r="B255" s="238"/>
      <c r="C255" s="238"/>
      <c r="D255" s="238"/>
      <c r="E255" s="238"/>
      <c r="F255" s="238"/>
      <c r="G255" s="238"/>
      <c r="H255" s="238"/>
      <c r="I255" s="238"/>
      <c r="J255" s="238"/>
      <c r="K255" s="238"/>
      <c r="L255" s="238"/>
      <c r="M255" s="238"/>
      <c r="N255" s="238"/>
      <c r="O255" s="238"/>
      <c r="P255" s="238"/>
      <c r="Q255" s="238"/>
      <c r="R255" s="238"/>
      <c r="S255" s="238"/>
      <c r="T255" s="238"/>
      <c r="U255" s="238"/>
      <c r="V255" s="238"/>
      <c r="W255" s="238"/>
      <c r="X255" s="238"/>
      <c r="Y255" s="238"/>
      <c r="Z255" s="238"/>
      <c r="AA255" s="238"/>
      <c r="AB255" s="238"/>
      <c r="AC255" s="238"/>
      <c r="AD255" s="238"/>
      <c r="AE255" s="238"/>
      <c r="AF255" s="238"/>
      <c r="AG255" s="238"/>
      <c r="AH255" s="238"/>
      <c r="AI255" s="238"/>
      <c r="AJ255" s="238"/>
      <c r="AK255" s="238"/>
      <c r="AL255" s="238"/>
      <c r="AM255" s="238"/>
      <c r="AN255" s="238"/>
      <c r="AO255" s="238"/>
      <c r="AP255" s="238"/>
      <c r="AQ255" s="238"/>
      <c r="AR255" s="238"/>
      <c r="AS255" s="238"/>
      <c r="AT255" s="238"/>
      <c r="AU255" s="238"/>
      <c r="AV255" s="238"/>
      <c r="AW255" s="238"/>
      <c r="AX255" s="238"/>
      <c r="AY255" s="238"/>
      <c r="AZ255" s="238"/>
      <c r="BA255" s="238"/>
      <c r="BB255" s="238"/>
      <c r="BC255" s="238"/>
      <c r="BD255" s="238"/>
      <c r="BE255" s="238"/>
      <c r="BF255" s="238"/>
      <c r="BG255" s="238"/>
      <c r="BH255" s="238"/>
      <c r="BI255" s="238"/>
      <c r="BJ255" s="238"/>
      <c r="BK255" s="238"/>
      <c r="BL255" s="238"/>
      <c r="BM255" s="238"/>
      <c r="BN255" s="238"/>
      <c r="BO255" s="238"/>
      <c r="BP255" s="238"/>
      <c r="BQ255" s="238"/>
      <c r="BR255" s="238"/>
      <c r="BS255" s="238"/>
      <c r="BT255" s="238"/>
      <c r="BU255" s="238"/>
      <c r="BV255" s="238"/>
      <c r="BW255" s="238"/>
      <c r="BX255" s="238"/>
      <c r="BY255" s="238"/>
      <c r="BZ255" s="238"/>
      <c r="CA255" s="238"/>
      <c r="CB255" s="238"/>
      <c r="CC255" s="238"/>
      <c r="CD255" s="238"/>
      <c r="CE255" s="238"/>
      <c r="CF255" s="238"/>
      <c r="CG255" s="238"/>
      <c r="CH255" s="238"/>
      <c r="CI255" s="238"/>
      <c r="CJ255" s="238"/>
      <c r="CK255" s="238"/>
      <c r="CL255" s="238"/>
      <c r="CM255" s="238"/>
      <c r="CN255" s="238"/>
      <c r="CO255" s="238"/>
      <c r="CP255" s="238"/>
    </row>
    <row r="256" spans="1:94" s="1" customFormat="1" ht="15.75" customHeight="1">
      <c r="A256" s="237" t="s">
        <v>91</v>
      </c>
      <c r="B256" s="238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238"/>
      <c r="T256" s="238"/>
      <c r="U256" s="238"/>
      <c r="V256" s="238"/>
      <c r="W256" s="238"/>
      <c r="X256" s="238"/>
      <c r="Y256" s="238"/>
      <c r="Z256" s="238"/>
      <c r="AA256" s="238"/>
      <c r="AB256" s="238"/>
      <c r="AC256" s="238"/>
      <c r="AD256" s="238"/>
      <c r="AE256" s="238"/>
      <c r="AF256" s="238"/>
      <c r="AG256" s="238"/>
      <c r="AH256" s="238"/>
      <c r="AI256" s="238"/>
      <c r="AJ256" s="238"/>
      <c r="AK256" s="238"/>
      <c r="AL256" s="238"/>
      <c r="AM256" s="238"/>
      <c r="AN256" s="238"/>
      <c r="AO256" s="238"/>
      <c r="AP256" s="238"/>
      <c r="AQ256" s="238"/>
      <c r="AR256" s="238"/>
      <c r="AS256" s="238"/>
      <c r="AT256" s="238"/>
      <c r="AU256" s="238"/>
      <c r="AV256" s="238"/>
      <c r="AW256" s="238"/>
      <c r="AX256" s="238"/>
      <c r="AY256" s="238"/>
      <c r="AZ256" s="238"/>
      <c r="BA256" s="238"/>
      <c r="BB256" s="238"/>
      <c r="BC256" s="238"/>
      <c r="BD256" s="238"/>
      <c r="BE256" s="238"/>
      <c r="BF256" s="238"/>
      <c r="BG256" s="238"/>
      <c r="BH256" s="238"/>
      <c r="BI256" s="238"/>
      <c r="BJ256" s="238"/>
      <c r="BK256" s="238"/>
      <c r="BL256" s="238"/>
      <c r="BM256" s="238"/>
      <c r="BN256" s="238"/>
      <c r="BO256" s="238"/>
      <c r="BP256" s="238"/>
      <c r="BQ256" s="238"/>
      <c r="BR256" s="238"/>
      <c r="BS256" s="238"/>
      <c r="BT256" s="238"/>
      <c r="BU256" s="238"/>
      <c r="BV256" s="238"/>
      <c r="BW256" s="238"/>
      <c r="BX256" s="238"/>
      <c r="BY256" s="238"/>
      <c r="BZ256" s="238"/>
      <c r="CA256" s="238"/>
      <c r="CB256" s="238"/>
      <c r="CC256" s="238"/>
      <c r="CD256" s="238"/>
      <c r="CE256" s="238"/>
      <c r="CF256" s="238"/>
      <c r="CG256" s="238"/>
      <c r="CH256" s="238"/>
      <c r="CI256" s="238"/>
      <c r="CJ256" s="238"/>
      <c r="CK256" s="238"/>
      <c r="CL256" s="238"/>
      <c r="CM256" s="238"/>
      <c r="CN256" s="238"/>
      <c r="CO256" s="238"/>
      <c r="CP256" s="238"/>
    </row>
    <row r="257" spans="1:94" s="1" customFormat="1" ht="30" customHeight="1">
      <c r="A257" s="237" t="s">
        <v>92</v>
      </c>
      <c r="B257" s="238"/>
      <c r="C257" s="238"/>
      <c r="D257" s="238"/>
      <c r="E257" s="238"/>
      <c r="F257" s="238"/>
      <c r="G257" s="238"/>
      <c r="H257" s="238"/>
      <c r="I257" s="238"/>
      <c r="J257" s="238"/>
      <c r="K257" s="238"/>
      <c r="L257" s="238"/>
      <c r="M257" s="238"/>
      <c r="N257" s="238"/>
      <c r="O257" s="238"/>
      <c r="P257" s="238"/>
      <c r="Q257" s="238"/>
      <c r="R257" s="238"/>
      <c r="S257" s="238"/>
      <c r="T257" s="238"/>
      <c r="U257" s="238"/>
      <c r="V257" s="238"/>
      <c r="W257" s="238"/>
      <c r="X257" s="238"/>
      <c r="Y257" s="238"/>
      <c r="Z257" s="238"/>
      <c r="AA257" s="238"/>
      <c r="AB257" s="238"/>
      <c r="AC257" s="238"/>
      <c r="AD257" s="238"/>
      <c r="AE257" s="238"/>
      <c r="AF257" s="238"/>
      <c r="AG257" s="238"/>
      <c r="AH257" s="238"/>
      <c r="AI257" s="238"/>
      <c r="AJ257" s="238"/>
      <c r="AK257" s="238"/>
      <c r="AL257" s="238"/>
      <c r="AM257" s="238"/>
      <c r="AN257" s="238"/>
      <c r="AO257" s="238"/>
      <c r="AP257" s="238"/>
      <c r="AQ257" s="238"/>
      <c r="AR257" s="238"/>
      <c r="AS257" s="238"/>
      <c r="AT257" s="238"/>
      <c r="AU257" s="238"/>
      <c r="AV257" s="238"/>
      <c r="AW257" s="238"/>
      <c r="AX257" s="238"/>
      <c r="AY257" s="238"/>
      <c r="AZ257" s="238"/>
      <c r="BA257" s="238"/>
      <c r="BB257" s="238"/>
      <c r="BC257" s="238"/>
      <c r="BD257" s="238"/>
      <c r="BE257" s="238"/>
      <c r="BF257" s="238"/>
      <c r="BG257" s="238"/>
      <c r="BH257" s="238"/>
      <c r="BI257" s="238"/>
      <c r="BJ257" s="238"/>
      <c r="BK257" s="238"/>
      <c r="BL257" s="238"/>
      <c r="BM257" s="238"/>
      <c r="BN257" s="238"/>
      <c r="BO257" s="238"/>
      <c r="BP257" s="238"/>
      <c r="BQ257" s="238"/>
      <c r="BR257" s="238"/>
      <c r="BS257" s="238"/>
      <c r="BT257" s="238"/>
      <c r="BU257" s="238"/>
      <c r="BV257" s="238"/>
      <c r="BW257" s="238"/>
      <c r="BX257" s="238"/>
      <c r="BY257" s="238"/>
      <c r="BZ257" s="238"/>
      <c r="CA257" s="238"/>
      <c r="CB257" s="238"/>
      <c r="CC257" s="238"/>
      <c r="CD257" s="238"/>
      <c r="CE257" s="238"/>
      <c r="CF257" s="238"/>
      <c r="CG257" s="238"/>
      <c r="CH257" s="238"/>
      <c r="CI257" s="238"/>
      <c r="CJ257" s="238"/>
      <c r="CK257" s="238"/>
      <c r="CL257" s="238"/>
      <c r="CM257" s="238"/>
      <c r="CN257" s="238"/>
      <c r="CO257" s="238"/>
      <c r="CP257" s="238"/>
    </row>
    <row r="258" spans="1:94" s="1" customFormat="1" ht="30" customHeight="1">
      <c r="A258" s="237" t="s">
        <v>100</v>
      </c>
      <c r="B258" s="238"/>
      <c r="C258" s="238"/>
      <c r="D258" s="238"/>
      <c r="E258" s="238"/>
      <c r="F258" s="238"/>
      <c r="G258" s="238"/>
      <c r="H258" s="238"/>
      <c r="I258" s="238"/>
      <c r="J258" s="238"/>
      <c r="K258" s="238"/>
      <c r="L258" s="238"/>
      <c r="M258" s="238"/>
      <c r="N258" s="238"/>
      <c r="O258" s="238"/>
      <c r="P258" s="238"/>
      <c r="Q258" s="238"/>
      <c r="R258" s="238"/>
      <c r="S258" s="238"/>
      <c r="T258" s="238"/>
      <c r="U258" s="238"/>
      <c r="V258" s="238"/>
      <c r="W258" s="238"/>
      <c r="X258" s="238"/>
      <c r="Y258" s="238"/>
      <c r="Z258" s="238"/>
      <c r="AA258" s="238"/>
      <c r="AB258" s="238"/>
      <c r="AC258" s="238"/>
      <c r="AD258" s="238"/>
      <c r="AE258" s="238"/>
      <c r="AF258" s="238"/>
      <c r="AG258" s="238"/>
      <c r="AH258" s="238"/>
      <c r="AI258" s="238"/>
      <c r="AJ258" s="238"/>
      <c r="AK258" s="238"/>
      <c r="AL258" s="238"/>
      <c r="AM258" s="238"/>
      <c r="AN258" s="238"/>
      <c r="AO258" s="238"/>
      <c r="AP258" s="238"/>
      <c r="AQ258" s="238"/>
      <c r="AR258" s="238"/>
      <c r="AS258" s="238"/>
      <c r="AT258" s="238"/>
      <c r="AU258" s="238"/>
      <c r="AV258" s="238"/>
      <c r="AW258" s="238"/>
      <c r="AX258" s="238"/>
      <c r="AY258" s="238"/>
      <c r="AZ258" s="238"/>
      <c r="BA258" s="238"/>
      <c r="BB258" s="238"/>
      <c r="BC258" s="238"/>
      <c r="BD258" s="238"/>
      <c r="BE258" s="238"/>
      <c r="BF258" s="238"/>
      <c r="BG258" s="238"/>
      <c r="BH258" s="238"/>
      <c r="BI258" s="238"/>
      <c r="BJ258" s="238"/>
      <c r="BK258" s="238"/>
      <c r="BL258" s="238"/>
      <c r="BM258" s="238"/>
      <c r="BN258" s="238"/>
      <c r="BO258" s="238"/>
      <c r="BP258" s="238"/>
      <c r="BQ258" s="238"/>
      <c r="BR258" s="238"/>
      <c r="BS258" s="238"/>
      <c r="BT258" s="238"/>
      <c r="BU258" s="238"/>
      <c r="BV258" s="238"/>
      <c r="BW258" s="238"/>
      <c r="BX258" s="238"/>
      <c r="BY258" s="238"/>
      <c r="BZ258" s="238"/>
      <c r="CA258" s="238"/>
      <c r="CB258" s="238"/>
      <c r="CC258" s="238"/>
      <c r="CD258" s="238"/>
      <c r="CE258" s="238"/>
      <c r="CF258" s="238"/>
      <c r="CG258" s="238"/>
      <c r="CH258" s="238"/>
      <c r="CI258" s="238"/>
      <c r="CJ258" s="238"/>
      <c r="CK258" s="238"/>
      <c r="CL258" s="238"/>
      <c r="CM258" s="238"/>
      <c r="CN258" s="238"/>
      <c r="CO258" s="238"/>
      <c r="CP258" s="238"/>
    </row>
    <row r="259" spans="1:94" s="1" customFormat="1" ht="15.75" customHeight="1">
      <c r="A259" s="237" t="s">
        <v>141</v>
      </c>
      <c r="B259" s="238"/>
      <c r="C259" s="238"/>
      <c r="D259" s="238"/>
      <c r="E259" s="238"/>
      <c r="F259" s="238"/>
      <c r="G259" s="238"/>
      <c r="H259" s="238"/>
      <c r="I259" s="238"/>
      <c r="J259" s="238"/>
      <c r="K259" s="238"/>
      <c r="L259" s="238"/>
      <c r="M259" s="238"/>
      <c r="N259" s="238"/>
      <c r="O259" s="238"/>
      <c r="P259" s="238"/>
      <c r="Q259" s="238"/>
      <c r="R259" s="238"/>
      <c r="S259" s="238"/>
      <c r="T259" s="238"/>
      <c r="U259" s="238"/>
      <c r="V259" s="238"/>
      <c r="W259" s="238"/>
      <c r="X259" s="238"/>
      <c r="Y259" s="238"/>
      <c r="Z259" s="238"/>
      <c r="AA259" s="238"/>
      <c r="AB259" s="238"/>
      <c r="AC259" s="238"/>
      <c r="AD259" s="238"/>
      <c r="AE259" s="238"/>
      <c r="AF259" s="238"/>
      <c r="AG259" s="238"/>
      <c r="AH259" s="238"/>
      <c r="AI259" s="238"/>
      <c r="AJ259" s="238"/>
      <c r="AK259" s="238"/>
      <c r="AL259" s="238"/>
      <c r="AM259" s="238"/>
      <c r="AN259" s="238"/>
      <c r="AO259" s="238"/>
      <c r="AP259" s="238"/>
      <c r="AQ259" s="238"/>
      <c r="AR259" s="238"/>
      <c r="AS259" s="238"/>
      <c r="AT259" s="238"/>
      <c r="AU259" s="238"/>
      <c r="AV259" s="238"/>
      <c r="AW259" s="238"/>
      <c r="AX259" s="238"/>
      <c r="AY259" s="238"/>
      <c r="AZ259" s="238"/>
      <c r="BA259" s="238"/>
      <c r="BB259" s="238"/>
      <c r="BC259" s="238"/>
      <c r="BD259" s="238"/>
      <c r="BE259" s="238"/>
      <c r="BF259" s="238"/>
      <c r="BG259" s="238"/>
      <c r="BH259" s="238"/>
      <c r="BI259" s="238"/>
      <c r="BJ259" s="238"/>
      <c r="BK259" s="238"/>
      <c r="BL259" s="238"/>
      <c r="BM259" s="238"/>
      <c r="BN259" s="238"/>
      <c r="BO259" s="238"/>
      <c r="BP259" s="238"/>
      <c r="BQ259" s="238"/>
      <c r="BR259" s="238"/>
      <c r="BS259" s="238"/>
      <c r="BT259" s="238"/>
      <c r="BU259" s="238"/>
      <c r="BV259" s="238"/>
      <c r="BW259" s="238"/>
      <c r="BX259" s="238"/>
      <c r="BY259" s="238"/>
      <c r="BZ259" s="238"/>
      <c r="CA259" s="238"/>
      <c r="CB259" s="238"/>
      <c r="CC259" s="238"/>
      <c r="CD259" s="238"/>
      <c r="CE259" s="238"/>
      <c r="CF259" s="238"/>
      <c r="CG259" s="238"/>
      <c r="CH259" s="238"/>
      <c r="CI259" s="238"/>
      <c r="CJ259" s="238"/>
      <c r="CK259" s="238"/>
      <c r="CL259" s="238"/>
      <c r="CM259" s="238"/>
      <c r="CN259" s="238"/>
      <c r="CO259" s="238"/>
      <c r="CP259" s="238"/>
    </row>
    <row r="260" spans="1:94" ht="72" customHeight="1">
      <c r="A260" s="237" t="s">
        <v>142</v>
      </c>
      <c r="B260" s="238"/>
      <c r="C260" s="238"/>
      <c r="D260" s="238"/>
      <c r="E260" s="238"/>
      <c r="F260" s="238"/>
      <c r="G260" s="238"/>
      <c r="H260" s="238"/>
      <c r="I260" s="238"/>
      <c r="J260" s="238"/>
      <c r="K260" s="238"/>
      <c r="L260" s="238"/>
      <c r="M260" s="238"/>
      <c r="N260" s="238"/>
      <c r="O260" s="238"/>
      <c r="P260" s="238"/>
      <c r="Q260" s="238"/>
      <c r="R260" s="238"/>
      <c r="S260" s="238"/>
      <c r="T260" s="238"/>
      <c r="U260" s="238"/>
      <c r="V260" s="238"/>
      <c r="W260" s="238"/>
      <c r="X260" s="238"/>
      <c r="Y260" s="238"/>
      <c r="Z260" s="238"/>
      <c r="AA260" s="238"/>
      <c r="AB260" s="238"/>
      <c r="AC260" s="238"/>
      <c r="AD260" s="238"/>
      <c r="AE260" s="238"/>
      <c r="AF260" s="238"/>
      <c r="AG260" s="238"/>
      <c r="AH260" s="238"/>
      <c r="AI260" s="238"/>
      <c r="AJ260" s="238"/>
      <c r="AK260" s="238"/>
      <c r="AL260" s="238"/>
      <c r="AM260" s="238"/>
      <c r="AN260" s="238"/>
      <c r="AO260" s="238"/>
      <c r="AP260" s="238"/>
      <c r="AQ260" s="238"/>
      <c r="AR260" s="238"/>
      <c r="AS260" s="238"/>
      <c r="AT260" s="238"/>
      <c r="AU260" s="238"/>
      <c r="AV260" s="238"/>
      <c r="AW260" s="238"/>
      <c r="AX260" s="238"/>
      <c r="AY260" s="238"/>
      <c r="AZ260" s="238"/>
      <c r="BA260" s="238"/>
      <c r="BB260" s="238"/>
      <c r="BC260" s="238"/>
      <c r="BD260" s="238"/>
      <c r="BE260" s="238"/>
      <c r="BF260" s="238"/>
      <c r="BG260" s="238"/>
      <c r="BH260" s="238"/>
      <c r="BI260" s="238"/>
      <c r="BJ260" s="238"/>
      <c r="BK260" s="238"/>
      <c r="BL260" s="238"/>
      <c r="BM260" s="238"/>
      <c r="BN260" s="238"/>
      <c r="BO260" s="238"/>
      <c r="BP260" s="238"/>
      <c r="BQ260" s="238"/>
      <c r="BR260" s="238"/>
      <c r="BS260" s="238"/>
      <c r="BT260" s="238"/>
      <c r="BU260" s="238"/>
      <c r="BV260" s="238"/>
      <c r="BW260" s="238"/>
      <c r="BX260" s="238"/>
      <c r="BY260" s="238"/>
      <c r="BZ260" s="238"/>
      <c r="CA260" s="238"/>
      <c r="CB260" s="238"/>
      <c r="CC260" s="238"/>
      <c r="CD260" s="238"/>
      <c r="CE260" s="238"/>
      <c r="CF260" s="238"/>
      <c r="CG260" s="238"/>
      <c r="CH260" s="238"/>
      <c r="CI260" s="238"/>
      <c r="CJ260" s="238"/>
      <c r="CK260" s="238"/>
      <c r="CL260" s="238"/>
      <c r="CM260" s="238"/>
      <c r="CN260" s="238"/>
      <c r="CO260" s="238"/>
      <c r="CP260" s="238"/>
    </row>
    <row r="261" spans="1:94" ht="78" customHeight="1">
      <c r="A261" s="238" t="s">
        <v>143</v>
      </c>
      <c r="B261" s="238"/>
      <c r="C261" s="238"/>
      <c r="D261" s="238"/>
      <c r="E261" s="238"/>
      <c r="F261" s="238"/>
      <c r="G261" s="238"/>
      <c r="H261" s="238"/>
      <c r="I261" s="238"/>
      <c r="J261" s="238"/>
      <c r="K261" s="238"/>
      <c r="L261" s="238"/>
      <c r="M261" s="238"/>
      <c r="N261" s="238"/>
      <c r="O261" s="238"/>
      <c r="P261" s="238"/>
      <c r="Q261" s="238"/>
      <c r="R261" s="238"/>
      <c r="S261" s="238"/>
      <c r="T261" s="238"/>
      <c r="U261" s="238"/>
      <c r="V261" s="238"/>
      <c r="W261" s="238"/>
      <c r="X261" s="238"/>
      <c r="Y261" s="238"/>
      <c r="Z261" s="238"/>
      <c r="AA261" s="238"/>
      <c r="AB261" s="238"/>
      <c r="AC261" s="238"/>
      <c r="AD261" s="238"/>
      <c r="AE261" s="238"/>
      <c r="AF261" s="238"/>
      <c r="AG261" s="238"/>
      <c r="AH261" s="238"/>
      <c r="AI261" s="238"/>
      <c r="AJ261" s="238"/>
      <c r="AK261" s="238"/>
      <c r="AL261" s="238"/>
      <c r="AM261" s="238"/>
      <c r="AN261" s="238"/>
      <c r="AO261" s="238"/>
      <c r="AP261" s="238"/>
      <c r="AQ261" s="238"/>
      <c r="AR261" s="238"/>
      <c r="AS261" s="238"/>
      <c r="AT261" s="238"/>
      <c r="AU261" s="238"/>
      <c r="AV261" s="238"/>
      <c r="AW261" s="238"/>
      <c r="AX261" s="238"/>
      <c r="AY261" s="238"/>
      <c r="AZ261" s="238"/>
      <c r="BA261" s="238"/>
      <c r="BB261" s="238"/>
      <c r="BC261" s="238"/>
      <c r="BD261" s="238"/>
      <c r="BE261" s="238"/>
      <c r="BF261" s="238"/>
      <c r="BG261" s="238"/>
      <c r="BH261" s="238"/>
      <c r="BI261" s="238"/>
      <c r="BJ261" s="238"/>
      <c r="BK261" s="238"/>
      <c r="BL261" s="238"/>
      <c r="BM261" s="238"/>
      <c r="BN261" s="238"/>
      <c r="BO261" s="238"/>
      <c r="BP261" s="238"/>
      <c r="BQ261" s="238"/>
      <c r="BR261" s="238"/>
      <c r="BS261" s="238"/>
      <c r="BT261" s="238"/>
      <c r="BU261" s="238"/>
      <c r="BV261" s="238"/>
      <c r="BW261" s="238"/>
      <c r="BX261" s="238"/>
      <c r="BY261" s="238"/>
      <c r="BZ261" s="238"/>
      <c r="CA261" s="238"/>
      <c r="CB261" s="238"/>
      <c r="CC261" s="238"/>
      <c r="CD261" s="238"/>
      <c r="CE261" s="238"/>
      <c r="CF261" s="238"/>
      <c r="CG261" s="238"/>
      <c r="CH261" s="238"/>
      <c r="CI261" s="238"/>
      <c r="CJ261" s="238"/>
      <c r="CK261" s="238"/>
      <c r="CL261" s="238"/>
      <c r="CM261" s="238"/>
      <c r="CN261" s="238"/>
      <c r="CO261" s="238"/>
      <c r="CP261" s="238"/>
    </row>
  </sheetData>
  <sheetProtection/>
  <mergeCells count="1447">
    <mergeCell ref="BU139:CA139"/>
    <mergeCell ref="BU140:CA140"/>
    <mergeCell ref="BU127:CA127"/>
    <mergeCell ref="BU128:CA128"/>
    <mergeCell ref="BU131:CA131"/>
    <mergeCell ref="BU132:CA132"/>
    <mergeCell ref="BU135:CA135"/>
    <mergeCell ref="BU136:CA136"/>
    <mergeCell ref="CJ63:CP63"/>
    <mergeCell ref="A46:F49"/>
    <mergeCell ref="G46:M49"/>
    <mergeCell ref="N46:T49"/>
    <mergeCell ref="U46:AA49"/>
    <mergeCell ref="AB46:AH49"/>
    <mergeCell ref="AI46:AO49"/>
    <mergeCell ref="A53:F56"/>
    <mergeCell ref="CJ49:CP49"/>
    <mergeCell ref="G53:M56"/>
    <mergeCell ref="AV56:AZ56"/>
    <mergeCell ref="BA56:BE56"/>
    <mergeCell ref="BF56:BL56"/>
    <mergeCell ref="BM56:BT56"/>
    <mergeCell ref="BU56:CA56"/>
    <mergeCell ref="CB63:CI63"/>
    <mergeCell ref="BU63:CA63"/>
    <mergeCell ref="BU62:CA62"/>
    <mergeCell ref="BF57:BL57"/>
    <mergeCell ref="AV59:AZ59"/>
    <mergeCell ref="CJ56:CP56"/>
    <mergeCell ref="AP49:AU49"/>
    <mergeCell ref="AV49:AZ49"/>
    <mergeCell ref="BA49:BE49"/>
    <mergeCell ref="BF49:BL49"/>
    <mergeCell ref="BM49:BT49"/>
    <mergeCell ref="BU49:CA49"/>
    <mergeCell ref="BA55:BE55"/>
    <mergeCell ref="BF55:BL55"/>
    <mergeCell ref="AP56:AU56"/>
    <mergeCell ref="A255:CP255"/>
    <mergeCell ref="A246:AO246"/>
    <mergeCell ref="AP246:CP247"/>
    <mergeCell ref="A247:AO247"/>
    <mergeCell ref="A257:CP257"/>
    <mergeCell ref="A248:AO248"/>
    <mergeCell ref="AP248:CP249"/>
    <mergeCell ref="A249:AO249"/>
    <mergeCell ref="A258:CP258"/>
    <mergeCell ref="A259:CP259"/>
    <mergeCell ref="A260:CP260"/>
    <mergeCell ref="A261:CP261"/>
    <mergeCell ref="A250:CK250"/>
    <mergeCell ref="A251:CP251"/>
    <mergeCell ref="A252:CP252"/>
    <mergeCell ref="A253:CP253"/>
    <mergeCell ref="A254:CP254"/>
    <mergeCell ref="A256:CP256"/>
    <mergeCell ref="A242:AO242"/>
    <mergeCell ref="AP242:CP243"/>
    <mergeCell ref="A243:AO243"/>
    <mergeCell ref="A244:AO244"/>
    <mergeCell ref="AP244:CP245"/>
    <mergeCell ref="A245:AO245"/>
    <mergeCell ref="A238:CK238"/>
    <mergeCell ref="A239:AO239"/>
    <mergeCell ref="AP239:CP239"/>
    <mergeCell ref="A240:AO240"/>
    <mergeCell ref="AP240:CP241"/>
    <mergeCell ref="A241:AO241"/>
    <mergeCell ref="A234:AC234"/>
    <mergeCell ref="AD234:BG234"/>
    <mergeCell ref="BH234:CP234"/>
    <mergeCell ref="A237:AC237"/>
    <mergeCell ref="AD237:BG237"/>
    <mergeCell ref="BH237:CP237"/>
    <mergeCell ref="A230:AF230"/>
    <mergeCell ref="AG230:CP230"/>
    <mergeCell ref="A231:CP231"/>
    <mergeCell ref="A232:CK232"/>
    <mergeCell ref="A233:AC233"/>
    <mergeCell ref="AD233:BG233"/>
    <mergeCell ref="BH233:CP233"/>
    <mergeCell ref="A225:CP225"/>
    <mergeCell ref="A226:CP226"/>
    <mergeCell ref="A227:CP227"/>
    <mergeCell ref="A228:CP228"/>
    <mergeCell ref="A229:AE229"/>
    <mergeCell ref="AF229:CP229"/>
    <mergeCell ref="A223:P223"/>
    <mergeCell ref="Q223:AE223"/>
    <mergeCell ref="AF223:AT223"/>
    <mergeCell ref="AU223:BI223"/>
    <mergeCell ref="BJ223:CP223"/>
    <mergeCell ref="A224:P224"/>
    <mergeCell ref="Q224:AE224"/>
    <mergeCell ref="AF224:AT224"/>
    <mergeCell ref="AU224:BI224"/>
    <mergeCell ref="BJ224:CP224"/>
    <mergeCell ref="A217:CK217"/>
    <mergeCell ref="A218:CP218"/>
    <mergeCell ref="A219:CP219"/>
    <mergeCell ref="A220:CP220"/>
    <mergeCell ref="A221:CP221"/>
    <mergeCell ref="A222:P222"/>
    <mergeCell ref="Q222:AE222"/>
    <mergeCell ref="AF222:AT222"/>
    <mergeCell ref="AU222:BI222"/>
    <mergeCell ref="BJ222:CP222"/>
    <mergeCell ref="BK216:BP216"/>
    <mergeCell ref="BQ216:BV216"/>
    <mergeCell ref="BW216:CB216"/>
    <mergeCell ref="CC216:CH216"/>
    <mergeCell ref="CI216:CL216"/>
    <mergeCell ref="CM216:CP216"/>
    <mergeCell ref="AF216:AJ216"/>
    <mergeCell ref="AK216:AO216"/>
    <mergeCell ref="AP216:AS216"/>
    <mergeCell ref="AT216:AX216"/>
    <mergeCell ref="AY216:BD216"/>
    <mergeCell ref="BE216:BJ216"/>
    <mergeCell ref="A216:F216"/>
    <mergeCell ref="G216:K216"/>
    <mergeCell ref="L216:P216"/>
    <mergeCell ref="Q216:U216"/>
    <mergeCell ref="V216:Z216"/>
    <mergeCell ref="AA216:AE216"/>
    <mergeCell ref="BK215:BP215"/>
    <mergeCell ref="BQ215:BV215"/>
    <mergeCell ref="BW215:CB215"/>
    <mergeCell ref="CC215:CH215"/>
    <mergeCell ref="CI215:CL215"/>
    <mergeCell ref="CM215:CP215"/>
    <mergeCell ref="AF215:AJ215"/>
    <mergeCell ref="AK215:AO215"/>
    <mergeCell ref="AP215:AS215"/>
    <mergeCell ref="AT215:AX215"/>
    <mergeCell ref="AY215:BD215"/>
    <mergeCell ref="BE215:BJ215"/>
    <mergeCell ref="BK214:BP214"/>
    <mergeCell ref="BQ214:BV214"/>
    <mergeCell ref="BW214:CB214"/>
    <mergeCell ref="CC214:CH214"/>
    <mergeCell ref="CI214:CL214"/>
    <mergeCell ref="CM214:CP214"/>
    <mergeCell ref="AF214:AJ214"/>
    <mergeCell ref="AK214:AO214"/>
    <mergeCell ref="AP214:AS214"/>
    <mergeCell ref="AT214:AX214"/>
    <mergeCell ref="AY214:BD214"/>
    <mergeCell ref="BE214:BJ214"/>
    <mergeCell ref="A214:F215"/>
    <mergeCell ref="G214:K215"/>
    <mergeCell ref="L214:P215"/>
    <mergeCell ref="Q214:U215"/>
    <mergeCell ref="V214:Z215"/>
    <mergeCell ref="AA214:AE215"/>
    <mergeCell ref="BK213:BP213"/>
    <mergeCell ref="BQ213:BV213"/>
    <mergeCell ref="BW213:CB213"/>
    <mergeCell ref="CC213:CH213"/>
    <mergeCell ref="CI213:CL213"/>
    <mergeCell ref="CM213:CP213"/>
    <mergeCell ref="AF213:AJ213"/>
    <mergeCell ref="AK213:AO213"/>
    <mergeCell ref="AP213:AS213"/>
    <mergeCell ref="AT213:AX213"/>
    <mergeCell ref="AY213:BD213"/>
    <mergeCell ref="BE213:BJ213"/>
    <mergeCell ref="A213:F213"/>
    <mergeCell ref="G213:K213"/>
    <mergeCell ref="L213:P213"/>
    <mergeCell ref="Q213:U213"/>
    <mergeCell ref="V213:Z213"/>
    <mergeCell ref="AA213:AE213"/>
    <mergeCell ref="CI211:CL212"/>
    <mergeCell ref="CM211:CP212"/>
    <mergeCell ref="AK212:AO212"/>
    <mergeCell ref="AP212:AS212"/>
    <mergeCell ref="AY212:BD212"/>
    <mergeCell ref="BE212:BJ212"/>
    <mergeCell ref="BK212:BP212"/>
    <mergeCell ref="BQ212:BV212"/>
    <mergeCell ref="BW212:CB212"/>
    <mergeCell ref="CC212:CH212"/>
    <mergeCell ref="BW211:BX211"/>
    <mergeCell ref="BY211:BZ211"/>
    <mergeCell ref="CA211:CB211"/>
    <mergeCell ref="CC211:CD211"/>
    <mergeCell ref="CE211:CF211"/>
    <mergeCell ref="CG211:CH211"/>
    <mergeCell ref="BK211:BL211"/>
    <mergeCell ref="BM211:BN211"/>
    <mergeCell ref="BO211:BP211"/>
    <mergeCell ref="BQ211:BR211"/>
    <mergeCell ref="BS211:BT211"/>
    <mergeCell ref="BU211:BV211"/>
    <mergeCell ref="CI208:CP210"/>
    <mergeCell ref="G211:K212"/>
    <mergeCell ref="L211:P212"/>
    <mergeCell ref="Q211:U212"/>
    <mergeCell ref="V211:Z212"/>
    <mergeCell ref="AA211:AE212"/>
    <mergeCell ref="AF211:AJ212"/>
    <mergeCell ref="AK211:AS211"/>
    <mergeCell ref="AT211:AX212"/>
    <mergeCell ref="AY211:AZ211"/>
    <mergeCell ref="A208:F212"/>
    <mergeCell ref="G208:U210"/>
    <mergeCell ref="V208:AE210"/>
    <mergeCell ref="AF208:AX210"/>
    <mergeCell ref="AY208:BP210"/>
    <mergeCell ref="BQ208:CH210"/>
    <mergeCell ref="BA211:BB211"/>
    <mergeCell ref="BE211:BF211"/>
    <mergeCell ref="BG211:BH211"/>
    <mergeCell ref="BI211:BJ211"/>
    <mergeCell ref="CB203:CI203"/>
    <mergeCell ref="CJ203:CP203"/>
    <mergeCell ref="A204:CP204"/>
    <mergeCell ref="A205:CP205"/>
    <mergeCell ref="A206:CP206"/>
    <mergeCell ref="A207:CP207"/>
    <mergeCell ref="AP203:AU203"/>
    <mergeCell ref="AV203:AZ203"/>
    <mergeCell ref="BA203:BE203"/>
    <mergeCell ref="BF203:BL203"/>
    <mergeCell ref="BM203:BT203"/>
    <mergeCell ref="BU203:CA203"/>
    <mergeCell ref="A203:F203"/>
    <mergeCell ref="G203:M203"/>
    <mergeCell ref="N203:T203"/>
    <mergeCell ref="U203:AA203"/>
    <mergeCell ref="AB203:AH203"/>
    <mergeCell ref="AI203:AO203"/>
    <mergeCell ref="CJ201:CP201"/>
    <mergeCell ref="AP202:AU202"/>
    <mergeCell ref="AV202:AZ202"/>
    <mergeCell ref="BA202:BE202"/>
    <mergeCell ref="BF202:BL202"/>
    <mergeCell ref="BM202:BT202"/>
    <mergeCell ref="BU202:CA202"/>
    <mergeCell ref="CB202:CI202"/>
    <mergeCell ref="CJ202:CP202"/>
    <mergeCell ref="AV201:AZ201"/>
    <mergeCell ref="BA201:BE201"/>
    <mergeCell ref="BF201:BL201"/>
    <mergeCell ref="BM201:BT201"/>
    <mergeCell ref="BU201:CA201"/>
    <mergeCell ref="CB201:CI201"/>
    <mergeCell ref="BU200:CA200"/>
    <mergeCell ref="CB200:CI200"/>
    <mergeCell ref="CJ200:CP200"/>
    <mergeCell ref="A201:F202"/>
    <mergeCell ref="G201:M202"/>
    <mergeCell ref="N201:T202"/>
    <mergeCell ref="U201:AA202"/>
    <mergeCell ref="AB201:AH202"/>
    <mergeCell ref="AI201:AO202"/>
    <mergeCell ref="AP201:AU201"/>
    <mergeCell ref="AI200:AO200"/>
    <mergeCell ref="AP200:AU200"/>
    <mergeCell ref="AV200:AZ200"/>
    <mergeCell ref="BA200:BE200"/>
    <mergeCell ref="BF200:BL200"/>
    <mergeCell ref="BM200:BT200"/>
    <mergeCell ref="AV199:AZ199"/>
    <mergeCell ref="BA199:BE199"/>
    <mergeCell ref="BF199:BL199"/>
    <mergeCell ref="BM199:BT199"/>
    <mergeCell ref="A200:F200"/>
    <mergeCell ref="G200:M200"/>
    <mergeCell ref="N200:T200"/>
    <mergeCell ref="U200:AA200"/>
    <mergeCell ref="AB200:AH200"/>
    <mergeCell ref="G198:M199"/>
    <mergeCell ref="N198:T199"/>
    <mergeCell ref="U198:AA199"/>
    <mergeCell ref="AB198:AH199"/>
    <mergeCell ref="BR198:BT198"/>
    <mergeCell ref="BU198:BV198"/>
    <mergeCell ref="BW198:BX198"/>
    <mergeCell ref="BY198:CA198"/>
    <mergeCell ref="CB198:CI199"/>
    <mergeCell ref="CJ198:CP199"/>
    <mergeCell ref="BU199:CA199"/>
    <mergeCell ref="AV198:BE198"/>
    <mergeCell ref="BF198:BG198"/>
    <mergeCell ref="BH198:BJ198"/>
    <mergeCell ref="BK198:BL198"/>
    <mergeCell ref="BM198:BN198"/>
    <mergeCell ref="BO198:BQ198"/>
    <mergeCell ref="AI198:AO199"/>
    <mergeCell ref="AP198:AU199"/>
    <mergeCell ref="A190:CP190"/>
    <mergeCell ref="A191:CP191"/>
    <mergeCell ref="A192:CP192"/>
    <mergeCell ref="A194:CK194"/>
    <mergeCell ref="A195:F199"/>
    <mergeCell ref="G195:AA197"/>
    <mergeCell ref="AB195:AO197"/>
    <mergeCell ref="AP195:BE197"/>
    <mergeCell ref="BF195:CA197"/>
    <mergeCell ref="CB195:CP197"/>
    <mergeCell ref="A188:U188"/>
    <mergeCell ref="V188:BG188"/>
    <mergeCell ref="BH188:CB188"/>
    <mergeCell ref="CD188:CP188"/>
    <mergeCell ref="A189:U189"/>
    <mergeCell ref="V189:BG189"/>
    <mergeCell ref="BH189:CP189"/>
    <mergeCell ref="A185:CP185"/>
    <mergeCell ref="A186:O186"/>
    <mergeCell ref="P186:BG186"/>
    <mergeCell ref="BH186:CB187"/>
    <mergeCell ref="CD186:CP187"/>
    <mergeCell ref="P187:BG187"/>
    <mergeCell ref="A182:CP182"/>
    <mergeCell ref="A183:CP183"/>
    <mergeCell ref="A184:AQ184"/>
    <mergeCell ref="AR184:AV184"/>
    <mergeCell ref="AW184:CP184"/>
    <mergeCell ref="A112:CP112"/>
    <mergeCell ref="A113:Q114"/>
    <mergeCell ref="R113:BK114"/>
    <mergeCell ref="BL113:CD114"/>
    <mergeCell ref="CF113:CP114"/>
    <mergeCell ref="A106:AD106"/>
    <mergeCell ref="AE106:BJ106"/>
    <mergeCell ref="BK106:CP106"/>
    <mergeCell ref="A109:AD109"/>
    <mergeCell ref="AE109:BJ109"/>
    <mergeCell ref="BK109:CP109"/>
    <mergeCell ref="A102:CP102"/>
    <mergeCell ref="A103:CP103"/>
    <mergeCell ref="A104:CP104"/>
    <mergeCell ref="A105:AD105"/>
    <mergeCell ref="AE105:BJ105"/>
    <mergeCell ref="BK105:CP105"/>
    <mergeCell ref="A98:CP98"/>
    <mergeCell ref="A99:CP99"/>
    <mergeCell ref="A100:AB100"/>
    <mergeCell ref="AC100:CP100"/>
    <mergeCell ref="A101:AB101"/>
    <mergeCell ref="AC101:CP101"/>
    <mergeCell ref="A96:P96"/>
    <mergeCell ref="Q96:AE96"/>
    <mergeCell ref="AF96:AT96"/>
    <mergeCell ref="AU96:BI96"/>
    <mergeCell ref="BJ96:CP96"/>
    <mergeCell ref="A97:P97"/>
    <mergeCell ref="Q97:AE97"/>
    <mergeCell ref="AF97:AT97"/>
    <mergeCell ref="AU97:BI97"/>
    <mergeCell ref="BJ97:CP97"/>
    <mergeCell ref="A94:CP94"/>
    <mergeCell ref="A95:P95"/>
    <mergeCell ref="Q95:AE95"/>
    <mergeCell ref="AF95:AT95"/>
    <mergeCell ref="AU95:BI95"/>
    <mergeCell ref="BJ95:CP95"/>
    <mergeCell ref="A92:CP92"/>
    <mergeCell ref="A93:CP93"/>
    <mergeCell ref="AY89:BD89"/>
    <mergeCell ref="BE89:BJ89"/>
    <mergeCell ref="BK89:BP89"/>
    <mergeCell ref="BQ89:BV89"/>
    <mergeCell ref="CC89:CH89"/>
    <mergeCell ref="AK89:AO89"/>
    <mergeCell ref="CI89:CL89"/>
    <mergeCell ref="AP89:AT89"/>
    <mergeCell ref="CM89:CP89"/>
    <mergeCell ref="A90:CK90"/>
    <mergeCell ref="A91:CP91"/>
    <mergeCell ref="A89:F89"/>
    <mergeCell ref="G89:L89"/>
    <mergeCell ref="M89:R89"/>
    <mergeCell ref="S89:X89"/>
    <mergeCell ref="Y89:AD89"/>
    <mergeCell ref="AE89:AJ89"/>
    <mergeCell ref="CC84:CH84"/>
    <mergeCell ref="CI84:CL84"/>
    <mergeCell ref="AU89:AX89"/>
    <mergeCell ref="BW89:CB89"/>
    <mergeCell ref="BQ85:BV85"/>
    <mergeCell ref="BW85:CB85"/>
    <mergeCell ref="BE85:BJ85"/>
    <mergeCell ref="BK85:BP85"/>
    <mergeCell ref="CC86:CH86"/>
    <mergeCell ref="CI86:CL86"/>
    <mergeCell ref="CM84:CP84"/>
    <mergeCell ref="AE84:AJ84"/>
    <mergeCell ref="AK84:AO84"/>
    <mergeCell ref="AP84:AT84"/>
    <mergeCell ref="AU84:AX84"/>
    <mergeCell ref="AY84:BD84"/>
    <mergeCell ref="BE84:BJ84"/>
    <mergeCell ref="BK84:BP84"/>
    <mergeCell ref="BQ84:BV84"/>
    <mergeCell ref="BW84:CB84"/>
    <mergeCell ref="BQ80:BV80"/>
    <mergeCell ref="BW80:CB80"/>
    <mergeCell ref="CC80:CH80"/>
    <mergeCell ref="CI80:CL80"/>
    <mergeCell ref="CM80:CP80"/>
    <mergeCell ref="A84:F84"/>
    <mergeCell ref="G84:L84"/>
    <mergeCell ref="M84:R84"/>
    <mergeCell ref="S84:X84"/>
    <mergeCell ref="Y84:AD84"/>
    <mergeCell ref="AK80:AO80"/>
    <mergeCell ref="AP80:AT80"/>
    <mergeCell ref="AU80:AX80"/>
    <mergeCell ref="AY80:BD80"/>
    <mergeCell ref="BE80:BJ80"/>
    <mergeCell ref="BK80:BP80"/>
    <mergeCell ref="A80:F80"/>
    <mergeCell ref="G80:L80"/>
    <mergeCell ref="M80:R80"/>
    <mergeCell ref="S80:X80"/>
    <mergeCell ref="Y80:AD80"/>
    <mergeCell ref="AE80:AJ80"/>
    <mergeCell ref="CM78:CP79"/>
    <mergeCell ref="AP79:AT79"/>
    <mergeCell ref="AU79:AX79"/>
    <mergeCell ref="AY79:BD79"/>
    <mergeCell ref="BE79:BJ79"/>
    <mergeCell ref="BK79:BP79"/>
    <mergeCell ref="BQ79:BV79"/>
    <mergeCell ref="BW79:CB79"/>
    <mergeCell ref="CC79:CH79"/>
    <mergeCell ref="BY78:BZ78"/>
    <mergeCell ref="CA78:CB78"/>
    <mergeCell ref="CC78:CD78"/>
    <mergeCell ref="CE78:CF78"/>
    <mergeCell ref="CG78:CH78"/>
    <mergeCell ref="CI78:CL79"/>
    <mergeCell ref="BM78:BN78"/>
    <mergeCell ref="BO78:BP78"/>
    <mergeCell ref="BQ78:BR78"/>
    <mergeCell ref="BS78:BT78"/>
    <mergeCell ref="BU78:BV78"/>
    <mergeCell ref="AY78:AZ78"/>
    <mergeCell ref="BA78:BB78"/>
    <mergeCell ref="BE78:BF78"/>
    <mergeCell ref="BG78:BH78"/>
    <mergeCell ref="BI78:BJ78"/>
    <mergeCell ref="BK78:BL78"/>
    <mergeCell ref="BQ75:CH77"/>
    <mergeCell ref="CI75:CP77"/>
    <mergeCell ref="G78:L79"/>
    <mergeCell ref="M78:R79"/>
    <mergeCell ref="S78:X79"/>
    <mergeCell ref="Y78:AD79"/>
    <mergeCell ref="AE78:AJ79"/>
    <mergeCell ref="AK78:AO79"/>
    <mergeCell ref="AP78:AX78"/>
    <mergeCell ref="BW78:BX78"/>
    <mergeCell ref="CB71:CI71"/>
    <mergeCell ref="CJ71:CP71"/>
    <mergeCell ref="A72:CP72"/>
    <mergeCell ref="A73:CP73"/>
    <mergeCell ref="A74:CK74"/>
    <mergeCell ref="A75:F79"/>
    <mergeCell ref="G75:X77"/>
    <mergeCell ref="Y75:AJ77"/>
    <mergeCell ref="AK75:AX77"/>
    <mergeCell ref="AY75:BP77"/>
    <mergeCell ref="AI71:AO71"/>
    <mergeCell ref="AP71:AU71"/>
    <mergeCell ref="AV71:AZ71"/>
    <mergeCell ref="BA71:BE71"/>
    <mergeCell ref="BM71:BT71"/>
    <mergeCell ref="BU71:CA71"/>
    <mergeCell ref="BF71:BL71"/>
    <mergeCell ref="BM55:BT55"/>
    <mergeCell ref="BU55:CA55"/>
    <mergeCell ref="CJ55:CP55"/>
    <mergeCell ref="A71:F71"/>
    <mergeCell ref="G71:M71"/>
    <mergeCell ref="N71:T71"/>
    <mergeCell ref="U71:AA71"/>
    <mergeCell ref="AB71:AH71"/>
    <mergeCell ref="CJ60:CP60"/>
    <mergeCell ref="AI57:AO59"/>
    <mergeCell ref="BA53:BE53"/>
    <mergeCell ref="BF53:BL53"/>
    <mergeCell ref="BM53:BT53"/>
    <mergeCell ref="BU53:CA53"/>
    <mergeCell ref="CB53:CI53"/>
    <mergeCell ref="CJ53:CP53"/>
    <mergeCell ref="CB42:CI42"/>
    <mergeCell ref="CJ42:CP42"/>
    <mergeCell ref="AP53:AU53"/>
    <mergeCell ref="AV53:AZ53"/>
    <mergeCell ref="AP42:AU42"/>
    <mergeCell ref="AV42:AZ42"/>
    <mergeCell ref="BA42:BE42"/>
    <mergeCell ref="BF42:BL42"/>
    <mergeCell ref="BM42:BT42"/>
    <mergeCell ref="BU42:CA42"/>
    <mergeCell ref="A42:F42"/>
    <mergeCell ref="G42:M42"/>
    <mergeCell ref="N42:T42"/>
    <mergeCell ref="U42:AA42"/>
    <mergeCell ref="AB42:AH42"/>
    <mergeCell ref="AI42:AO42"/>
    <mergeCell ref="CB40:CI41"/>
    <mergeCell ref="CJ40:CP41"/>
    <mergeCell ref="AV41:AZ41"/>
    <mergeCell ref="BA41:BE41"/>
    <mergeCell ref="BF41:BL41"/>
    <mergeCell ref="BM41:BT41"/>
    <mergeCell ref="BU41:CA41"/>
    <mergeCell ref="BM40:BN40"/>
    <mergeCell ref="BO40:BQ40"/>
    <mergeCell ref="BR40:BT40"/>
    <mergeCell ref="BU40:BV40"/>
    <mergeCell ref="BW40:BX40"/>
    <mergeCell ref="BY40:CA40"/>
    <mergeCell ref="AI40:AO41"/>
    <mergeCell ref="AP40:AU41"/>
    <mergeCell ref="AV40:BE40"/>
    <mergeCell ref="BF40:BG40"/>
    <mergeCell ref="BH40:BJ40"/>
    <mergeCell ref="BK40:BL40"/>
    <mergeCell ref="A37:F41"/>
    <mergeCell ref="G37:AA39"/>
    <mergeCell ref="AB37:AO39"/>
    <mergeCell ref="AP37:BE39"/>
    <mergeCell ref="BF37:CA39"/>
    <mergeCell ref="CB37:CP39"/>
    <mergeCell ref="G40:M41"/>
    <mergeCell ref="N40:T41"/>
    <mergeCell ref="U40:AA41"/>
    <mergeCell ref="AB40:AH41"/>
    <mergeCell ref="R32:BK32"/>
    <mergeCell ref="BL32:CP32"/>
    <mergeCell ref="A33:CP33"/>
    <mergeCell ref="A34:CP34"/>
    <mergeCell ref="A35:CP35"/>
    <mergeCell ref="A36:CP36"/>
    <mergeCell ref="A28:CP28"/>
    <mergeCell ref="A29:Q30"/>
    <mergeCell ref="R29:BK30"/>
    <mergeCell ref="BL29:CD30"/>
    <mergeCell ref="CF29:CP30"/>
    <mergeCell ref="A31:Q31"/>
    <mergeCell ref="R31:BK31"/>
    <mergeCell ref="BL31:CD31"/>
    <mergeCell ref="CF31:CP31"/>
    <mergeCell ref="A24:CK24"/>
    <mergeCell ref="A25:CP25"/>
    <mergeCell ref="A26:CP26"/>
    <mergeCell ref="A27:AQ27"/>
    <mergeCell ref="AR27:AV27"/>
    <mergeCell ref="AW27:CP27"/>
    <mergeCell ref="BS21:CG21"/>
    <mergeCell ref="CI21:CP21"/>
    <mergeCell ref="Z22:BR22"/>
    <mergeCell ref="BS22:CG22"/>
    <mergeCell ref="CI22:CP22"/>
    <mergeCell ref="Z23:BR23"/>
    <mergeCell ref="BS23:CG23"/>
    <mergeCell ref="CI23:CP23"/>
    <mergeCell ref="A18:Y19"/>
    <mergeCell ref="Z18:BR19"/>
    <mergeCell ref="BS18:CG18"/>
    <mergeCell ref="CI18:CP19"/>
    <mergeCell ref="BS19:CG19"/>
    <mergeCell ref="A20:Y22"/>
    <mergeCell ref="Z20:BR20"/>
    <mergeCell ref="BS20:CG20"/>
    <mergeCell ref="CI20:CP20"/>
    <mergeCell ref="Z21:BR21"/>
    <mergeCell ref="BO15:CG15"/>
    <mergeCell ref="CI15:CP15"/>
    <mergeCell ref="BO16:CG16"/>
    <mergeCell ref="CI16:CP16"/>
    <mergeCell ref="BO17:CG17"/>
    <mergeCell ref="CI17:CP17"/>
    <mergeCell ref="A15:AA15"/>
    <mergeCell ref="AB15:AC15"/>
    <mergeCell ref="AD15:AV15"/>
    <mergeCell ref="AW15:AX15"/>
    <mergeCell ref="AY15:BA15"/>
    <mergeCell ref="BB15:BC15"/>
    <mergeCell ref="CD11:CP11"/>
    <mergeCell ref="A12:CP12"/>
    <mergeCell ref="A13:BR13"/>
    <mergeCell ref="BS13:CG13"/>
    <mergeCell ref="CI13:CP13"/>
    <mergeCell ref="A14:AX14"/>
    <mergeCell ref="AZ14:BG14"/>
    <mergeCell ref="BS14:CG14"/>
    <mergeCell ref="CI14:CP14"/>
    <mergeCell ref="A11:AR11"/>
    <mergeCell ref="AS11:BB11"/>
    <mergeCell ref="BE11:BF11"/>
    <mergeCell ref="BH11:BX11"/>
    <mergeCell ref="BY11:BZ11"/>
    <mergeCell ref="CB11:CC11"/>
    <mergeCell ref="A9:AR9"/>
    <mergeCell ref="AS9:BJ9"/>
    <mergeCell ref="BL9:BT9"/>
    <mergeCell ref="BW9:CP9"/>
    <mergeCell ref="A10:AR10"/>
    <mergeCell ref="AS10:BJ10"/>
    <mergeCell ref="BL10:BT10"/>
    <mergeCell ref="BW10:CP10"/>
    <mergeCell ref="A6:AR6"/>
    <mergeCell ref="AS6:CP6"/>
    <mergeCell ref="A7:AR7"/>
    <mergeCell ref="AS7:CP7"/>
    <mergeCell ref="A8:AR8"/>
    <mergeCell ref="AS8:CP8"/>
    <mergeCell ref="A1:CP1"/>
    <mergeCell ref="A2:CP2"/>
    <mergeCell ref="A3:CP3"/>
    <mergeCell ref="A4:AR4"/>
    <mergeCell ref="AS4:CP4"/>
    <mergeCell ref="A5:AR5"/>
    <mergeCell ref="AS5:CP5"/>
    <mergeCell ref="AV50:AZ50"/>
    <mergeCell ref="BA50:BE50"/>
    <mergeCell ref="BF50:BL50"/>
    <mergeCell ref="BM50:BT50"/>
    <mergeCell ref="AP52:AU52"/>
    <mergeCell ref="AV52:AZ52"/>
    <mergeCell ref="BA52:BE52"/>
    <mergeCell ref="BF52:BL52"/>
    <mergeCell ref="BM52:BT52"/>
    <mergeCell ref="BM51:BT51"/>
    <mergeCell ref="AP44:AU44"/>
    <mergeCell ref="AV44:AZ44"/>
    <mergeCell ref="BA44:BE44"/>
    <mergeCell ref="A50:F52"/>
    <mergeCell ref="G50:M52"/>
    <mergeCell ref="N50:T52"/>
    <mergeCell ref="U50:AA52"/>
    <mergeCell ref="AB50:AH52"/>
    <mergeCell ref="AI50:AO52"/>
    <mergeCell ref="AP50:AU50"/>
    <mergeCell ref="A43:F45"/>
    <mergeCell ref="G43:M45"/>
    <mergeCell ref="N43:T45"/>
    <mergeCell ref="U43:AA45"/>
    <mergeCell ref="AB43:AH45"/>
    <mergeCell ref="AI43:AO45"/>
    <mergeCell ref="AP43:AU43"/>
    <mergeCell ref="AV43:AZ43"/>
    <mergeCell ref="BA43:BE43"/>
    <mergeCell ref="BF43:BL43"/>
    <mergeCell ref="BM43:BT43"/>
    <mergeCell ref="AP45:AU45"/>
    <mergeCell ref="AV45:AZ45"/>
    <mergeCell ref="BA45:BE45"/>
    <mergeCell ref="BF45:BL45"/>
    <mergeCell ref="BM45:BT45"/>
    <mergeCell ref="BM46:BT46"/>
    <mergeCell ref="BU46:CA46"/>
    <mergeCell ref="N53:T56"/>
    <mergeCell ref="U53:AA56"/>
    <mergeCell ref="AB53:AH56"/>
    <mergeCell ref="AI53:AO56"/>
    <mergeCell ref="AP51:AU51"/>
    <mergeCell ref="AV51:AZ51"/>
    <mergeCell ref="BA51:BE51"/>
    <mergeCell ref="BF51:BL51"/>
    <mergeCell ref="CJ46:CP46"/>
    <mergeCell ref="AP48:AU48"/>
    <mergeCell ref="AV48:AZ48"/>
    <mergeCell ref="BA48:BE48"/>
    <mergeCell ref="BF48:BL48"/>
    <mergeCell ref="BM48:BT48"/>
    <mergeCell ref="BU48:CA48"/>
    <mergeCell ref="CB48:CI48"/>
    <mergeCell ref="CJ48:CP48"/>
    <mergeCell ref="AP46:AU46"/>
    <mergeCell ref="BK83:BP83"/>
    <mergeCell ref="A83:F83"/>
    <mergeCell ref="G83:L83"/>
    <mergeCell ref="M83:R83"/>
    <mergeCell ref="S83:X83"/>
    <mergeCell ref="Y83:AD83"/>
    <mergeCell ref="AE83:AJ83"/>
    <mergeCell ref="BQ83:BV83"/>
    <mergeCell ref="BW83:CB83"/>
    <mergeCell ref="CC83:CH83"/>
    <mergeCell ref="CI83:CL83"/>
    <mergeCell ref="CM83:CP83"/>
    <mergeCell ref="AK83:AO83"/>
    <mergeCell ref="AP83:AT83"/>
    <mergeCell ref="AU83:AX83"/>
    <mergeCell ref="AY83:BD83"/>
    <mergeCell ref="BE83:BJ83"/>
    <mergeCell ref="A81:F81"/>
    <mergeCell ref="G81:L81"/>
    <mergeCell ref="M81:R81"/>
    <mergeCell ref="S81:X81"/>
    <mergeCell ref="Y81:AD81"/>
    <mergeCell ref="AE81:AJ81"/>
    <mergeCell ref="CM81:CP81"/>
    <mergeCell ref="AK81:AO81"/>
    <mergeCell ref="AP81:AT81"/>
    <mergeCell ref="AU81:AX81"/>
    <mergeCell ref="AY81:BD81"/>
    <mergeCell ref="BE81:BJ81"/>
    <mergeCell ref="BK81:BP81"/>
    <mergeCell ref="CI81:CL81"/>
    <mergeCell ref="A82:F82"/>
    <mergeCell ref="G82:L82"/>
    <mergeCell ref="M82:R82"/>
    <mergeCell ref="S82:X82"/>
    <mergeCell ref="Y82:AD82"/>
    <mergeCell ref="AE82:AJ82"/>
    <mergeCell ref="CI82:CL82"/>
    <mergeCell ref="CM82:CP82"/>
    <mergeCell ref="AK82:AO82"/>
    <mergeCell ref="AP82:AT82"/>
    <mergeCell ref="AU82:AX82"/>
    <mergeCell ref="AY82:BD82"/>
    <mergeCell ref="BE82:BJ82"/>
    <mergeCell ref="BK82:BP82"/>
    <mergeCell ref="BQ82:BV82"/>
    <mergeCell ref="BW82:CB82"/>
    <mergeCell ref="CC82:CH82"/>
    <mergeCell ref="BQ81:BV81"/>
    <mergeCell ref="BW81:CB81"/>
    <mergeCell ref="CC81:CH81"/>
    <mergeCell ref="BM59:BT59"/>
    <mergeCell ref="A57:F59"/>
    <mergeCell ref="G57:M59"/>
    <mergeCell ref="N57:T59"/>
    <mergeCell ref="U57:AA59"/>
    <mergeCell ref="AB57:AH59"/>
    <mergeCell ref="AP58:AU58"/>
    <mergeCell ref="AV58:AZ58"/>
    <mergeCell ref="BA58:BE58"/>
    <mergeCell ref="AP61:AU61"/>
    <mergeCell ref="AV61:AZ61"/>
    <mergeCell ref="AP57:AU57"/>
    <mergeCell ref="AV57:AZ57"/>
    <mergeCell ref="BA57:BE57"/>
    <mergeCell ref="BA60:BE60"/>
    <mergeCell ref="AP59:AU59"/>
    <mergeCell ref="BA59:BE59"/>
    <mergeCell ref="BF59:BL59"/>
    <mergeCell ref="BA61:BE61"/>
    <mergeCell ref="BF61:BL61"/>
    <mergeCell ref="BM61:BT61"/>
    <mergeCell ref="AV60:AZ60"/>
    <mergeCell ref="BF60:BL60"/>
    <mergeCell ref="BM60:BT60"/>
    <mergeCell ref="AV62:AZ62"/>
    <mergeCell ref="BA62:BE62"/>
    <mergeCell ref="BF62:BL62"/>
    <mergeCell ref="BM62:BT62"/>
    <mergeCell ref="AP63:AU63"/>
    <mergeCell ref="AV63:AZ63"/>
    <mergeCell ref="BA63:BE63"/>
    <mergeCell ref="BF63:BL63"/>
    <mergeCell ref="BM63:BT63"/>
    <mergeCell ref="CJ62:CP62"/>
    <mergeCell ref="AP60:AU60"/>
    <mergeCell ref="A64:F66"/>
    <mergeCell ref="G64:M66"/>
    <mergeCell ref="N64:T66"/>
    <mergeCell ref="U64:AA66"/>
    <mergeCell ref="AB64:AH66"/>
    <mergeCell ref="AI64:AO66"/>
    <mergeCell ref="AP64:AU64"/>
    <mergeCell ref="AP62:AU62"/>
    <mergeCell ref="BF66:BL66"/>
    <mergeCell ref="BM66:BT66"/>
    <mergeCell ref="AP65:AU65"/>
    <mergeCell ref="AV65:AZ65"/>
    <mergeCell ref="BA65:BE65"/>
    <mergeCell ref="BF65:BL65"/>
    <mergeCell ref="BM65:BT65"/>
    <mergeCell ref="AP68:AU68"/>
    <mergeCell ref="AV68:AZ68"/>
    <mergeCell ref="BA68:BE68"/>
    <mergeCell ref="AP66:AU66"/>
    <mergeCell ref="AV66:AZ66"/>
    <mergeCell ref="BA66:BE66"/>
    <mergeCell ref="A67:F70"/>
    <mergeCell ref="G67:M70"/>
    <mergeCell ref="N67:T70"/>
    <mergeCell ref="U67:AA70"/>
    <mergeCell ref="AB67:AH70"/>
    <mergeCell ref="AI67:AO70"/>
    <mergeCell ref="CJ67:CP67"/>
    <mergeCell ref="AP70:AU70"/>
    <mergeCell ref="AV70:AZ70"/>
    <mergeCell ref="BA70:BE70"/>
    <mergeCell ref="BF70:BL70"/>
    <mergeCell ref="BM70:BT70"/>
    <mergeCell ref="BU70:CA70"/>
    <mergeCell ref="CB70:CI70"/>
    <mergeCell ref="CJ70:CP70"/>
    <mergeCell ref="BU67:CA67"/>
    <mergeCell ref="A85:F85"/>
    <mergeCell ref="G85:L85"/>
    <mergeCell ref="M85:R85"/>
    <mergeCell ref="S85:X85"/>
    <mergeCell ref="Y85:AD85"/>
    <mergeCell ref="AE85:AJ85"/>
    <mergeCell ref="Y86:AD86"/>
    <mergeCell ref="AE86:AJ86"/>
    <mergeCell ref="AK86:AO86"/>
    <mergeCell ref="CC85:CH85"/>
    <mergeCell ref="CI85:CL85"/>
    <mergeCell ref="CM85:CP85"/>
    <mergeCell ref="AK85:AO85"/>
    <mergeCell ref="AP85:AT85"/>
    <mergeCell ref="AU85:AX85"/>
    <mergeCell ref="AY85:BD85"/>
    <mergeCell ref="CM86:CP86"/>
    <mergeCell ref="AP86:AT86"/>
    <mergeCell ref="AU86:AX86"/>
    <mergeCell ref="AY86:BD86"/>
    <mergeCell ref="BE86:BJ86"/>
    <mergeCell ref="BK86:BP86"/>
    <mergeCell ref="BQ86:BV86"/>
    <mergeCell ref="A87:F87"/>
    <mergeCell ref="G87:L87"/>
    <mergeCell ref="M87:R87"/>
    <mergeCell ref="S87:X87"/>
    <mergeCell ref="Y87:AD87"/>
    <mergeCell ref="BW86:CB86"/>
    <mergeCell ref="A86:F86"/>
    <mergeCell ref="G86:L86"/>
    <mergeCell ref="M86:R86"/>
    <mergeCell ref="S86:X86"/>
    <mergeCell ref="CC87:CH87"/>
    <mergeCell ref="CI87:CL87"/>
    <mergeCell ref="CM87:CP87"/>
    <mergeCell ref="AE87:AJ87"/>
    <mergeCell ref="AK87:AO87"/>
    <mergeCell ref="AP87:AT87"/>
    <mergeCell ref="AU87:AX87"/>
    <mergeCell ref="AY87:BD87"/>
    <mergeCell ref="BE87:BJ87"/>
    <mergeCell ref="AK88:AO88"/>
    <mergeCell ref="AP88:AT88"/>
    <mergeCell ref="AU88:AX88"/>
    <mergeCell ref="BK87:BP87"/>
    <mergeCell ref="BQ87:BV87"/>
    <mergeCell ref="BW87:CB87"/>
    <mergeCell ref="A88:F88"/>
    <mergeCell ref="G88:L88"/>
    <mergeCell ref="M88:R88"/>
    <mergeCell ref="S88:X88"/>
    <mergeCell ref="Y88:AD88"/>
    <mergeCell ref="AE88:AJ88"/>
    <mergeCell ref="CI88:CL88"/>
    <mergeCell ref="CM88:CP88"/>
    <mergeCell ref="AY88:BD88"/>
    <mergeCell ref="BE88:BJ88"/>
    <mergeCell ref="BK88:BP88"/>
    <mergeCell ref="BQ88:BV88"/>
    <mergeCell ref="BW88:CB88"/>
    <mergeCell ref="CC88:CH88"/>
    <mergeCell ref="A111:AQ111"/>
    <mergeCell ref="AR111:AV111"/>
    <mergeCell ref="AW111:CP111"/>
    <mergeCell ref="A107:AD107"/>
    <mergeCell ref="A108:AD108"/>
    <mergeCell ref="BK108:CP108"/>
    <mergeCell ref="A110:CP110"/>
    <mergeCell ref="AE107:BJ107"/>
    <mergeCell ref="BK107:CP107"/>
    <mergeCell ref="AE108:BJ108"/>
    <mergeCell ref="A115:Q115"/>
    <mergeCell ref="R115:BK115"/>
    <mergeCell ref="BL115:CD115"/>
    <mergeCell ref="CF115:CP115"/>
    <mergeCell ref="R116:BK116"/>
    <mergeCell ref="BL116:CP116"/>
    <mergeCell ref="A121:F125"/>
    <mergeCell ref="G121:AA123"/>
    <mergeCell ref="AB121:AO123"/>
    <mergeCell ref="AP121:BE123"/>
    <mergeCell ref="BF121:CA123"/>
    <mergeCell ref="CB121:CP123"/>
    <mergeCell ref="G124:M125"/>
    <mergeCell ref="N124:T125"/>
    <mergeCell ref="U124:AA125"/>
    <mergeCell ref="AB124:AH125"/>
    <mergeCell ref="BR124:BT124"/>
    <mergeCell ref="BU124:BV124"/>
    <mergeCell ref="BW124:BX124"/>
    <mergeCell ref="BY124:CA124"/>
    <mergeCell ref="AI124:AO125"/>
    <mergeCell ref="AP124:AU125"/>
    <mergeCell ref="AV124:BE124"/>
    <mergeCell ref="BF124:BG124"/>
    <mergeCell ref="BH124:BJ124"/>
    <mergeCell ref="BK124:BL124"/>
    <mergeCell ref="AI126:AO126"/>
    <mergeCell ref="CB124:CI125"/>
    <mergeCell ref="CJ124:CP125"/>
    <mergeCell ref="AV125:AZ125"/>
    <mergeCell ref="BA125:BE125"/>
    <mergeCell ref="BF125:BL125"/>
    <mergeCell ref="BM125:BT125"/>
    <mergeCell ref="BU125:CA125"/>
    <mergeCell ref="BM124:BN124"/>
    <mergeCell ref="BO124:BQ124"/>
    <mergeCell ref="AV126:AZ126"/>
    <mergeCell ref="BA126:BE126"/>
    <mergeCell ref="BF126:BL126"/>
    <mergeCell ref="BM126:BT126"/>
    <mergeCell ref="BU126:CA126"/>
    <mergeCell ref="A126:F126"/>
    <mergeCell ref="G126:M126"/>
    <mergeCell ref="N126:T126"/>
    <mergeCell ref="U126:AA126"/>
    <mergeCell ref="AB126:AH126"/>
    <mergeCell ref="CB126:CI126"/>
    <mergeCell ref="CJ126:CP126"/>
    <mergeCell ref="A127:F128"/>
    <mergeCell ref="G127:M128"/>
    <mergeCell ref="N127:T128"/>
    <mergeCell ref="U127:AA128"/>
    <mergeCell ref="AB127:AH128"/>
    <mergeCell ref="AI127:AO128"/>
    <mergeCell ref="AP127:AU127"/>
    <mergeCell ref="AP126:AU126"/>
    <mergeCell ref="AI129:AO130"/>
    <mergeCell ref="AV127:AZ127"/>
    <mergeCell ref="BA127:BE127"/>
    <mergeCell ref="BF127:BL127"/>
    <mergeCell ref="BM127:BT127"/>
    <mergeCell ref="AP128:AU128"/>
    <mergeCell ref="AV128:AZ128"/>
    <mergeCell ref="BA128:BE128"/>
    <mergeCell ref="BF128:BL128"/>
    <mergeCell ref="BM128:BT128"/>
    <mergeCell ref="AV129:AZ129"/>
    <mergeCell ref="BA129:BE129"/>
    <mergeCell ref="BF129:BL129"/>
    <mergeCell ref="BM129:BT129"/>
    <mergeCell ref="BU129:CA129"/>
    <mergeCell ref="A129:F130"/>
    <mergeCell ref="G129:M130"/>
    <mergeCell ref="N129:T130"/>
    <mergeCell ref="U129:AA130"/>
    <mergeCell ref="AB129:AH130"/>
    <mergeCell ref="CJ129:CP129"/>
    <mergeCell ref="AP130:AU130"/>
    <mergeCell ref="AV130:AZ130"/>
    <mergeCell ref="BA130:BE130"/>
    <mergeCell ref="BF130:BL130"/>
    <mergeCell ref="BM130:BT130"/>
    <mergeCell ref="BU130:CA130"/>
    <mergeCell ref="CB130:CI130"/>
    <mergeCell ref="CJ130:CP130"/>
    <mergeCell ref="AP129:AU129"/>
    <mergeCell ref="BM132:BT132"/>
    <mergeCell ref="A131:F132"/>
    <mergeCell ref="G131:M132"/>
    <mergeCell ref="N131:T132"/>
    <mergeCell ref="U131:AA132"/>
    <mergeCell ref="AB131:AH132"/>
    <mergeCell ref="AI131:AO132"/>
    <mergeCell ref="AI133:AO134"/>
    <mergeCell ref="AP131:AU131"/>
    <mergeCell ref="AV131:AZ131"/>
    <mergeCell ref="BA131:BE131"/>
    <mergeCell ref="BF131:BL131"/>
    <mergeCell ref="BM131:BT131"/>
    <mergeCell ref="AP132:AU132"/>
    <mergeCell ref="AV132:AZ132"/>
    <mergeCell ref="BA132:BE132"/>
    <mergeCell ref="BF132:BL132"/>
    <mergeCell ref="AV133:AZ133"/>
    <mergeCell ref="BA133:BE133"/>
    <mergeCell ref="BF133:BL133"/>
    <mergeCell ref="BM133:BT133"/>
    <mergeCell ref="BU133:CA133"/>
    <mergeCell ref="A133:F134"/>
    <mergeCell ref="G133:M134"/>
    <mergeCell ref="N133:T134"/>
    <mergeCell ref="U133:AA134"/>
    <mergeCell ref="AB133:AH134"/>
    <mergeCell ref="CJ133:CP133"/>
    <mergeCell ref="AP134:AU134"/>
    <mergeCell ref="AV134:AZ134"/>
    <mergeCell ref="BA134:BE134"/>
    <mergeCell ref="BF134:BL134"/>
    <mergeCell ref="BM134:BT134"/>
    <mergeCell ref="BU134:CA134"/>
    <mergeCell ref="CB134:CI134"/>
    <mergeCell ref="CJ134:CP134"/>
    <mergeCell ref="AP133:AU133"/>
    <mergeCell ref="BM136:BT136"/>
    <mergeCell ref="A135:F136"/>
    <mergeCell ref="G135:M136"/>
    <mergeCell ref="N135:T136"/>
    <mergeCell ref="U135:AA136"/>
    <mergeCell ref="AB135:AH136"/>
    <mergeCell ref="AI135:AO136"/>
    <mergeCell ref="AI137:AO138"/>
    <mergeCell ref="AP135:AU135"/>
    <mergeCell ref="AV135:AZ135"/>
    <mergeCell ref="BA135:BE135"/>
    <mergeCell ref="BF135:BL135"/>
    <mergeCell ref="BM135:BT135"/>
    <mergeCell ref="AP136:AU136"/>
    <mergeCell ref="AV136:AZ136"/>
    <mergeCell ref="BA136:BE136"/>
    <mergeCell ref="BF136:BL136"/>
    <mergeCell ref="AV137:AZ137"/>
    <mergeCell ref="BA137:BE137"/>
    <mergeCell ref="BF137:BL137"/>
    <mergeCell ref="BM137:BT137"/>
    <mergeCell ref="BU137:CA137"/>
    <mergeCell ref="A137:F138"/>
    <mergeCell ref="G137:M138"/>
    <mergeCell ref="N137:T138"/>
    <mergeCell ref="U137:AA138"/>
    <mergeCell ref="AB137:AH138"/>
    <mergeCell ref="CJ137:CP137"/>
    <mergeCell ref="AP138:AU138"/>
    <mergeCell ref="AV138:AZ138"/>
    <mergeCell ref="BA138:BE138"/>
    <mergeCell ref="BF138:BL138"/>
    <mergeCell ref="BM138:BT138"/>
    <mergeCell ref="BU138:CA138"/>
    <mergeCell ref="CB138:CI138"/>
    <mergeCell ref="CJ138:CP138"/>
    <mergeCell ref="AP137:AU137"/>
    <mergeCell ref="A139:F140"/>
    <mergeCell ref="G139:M140"/>
    <mergeCell ref="N139:T140"/>
    <mergeCell ref="U139:AA140"/>
    <mergeCell ref="AB139:AH140"/>
    <mergeCell ref="AI139:AO140"/>
    <mergeCell ref="AP139:AU139"/>
    <mergeCell ref="AV139:AZ139"/>
    <mergeCell ref="BA139:BE139"/>
    <mergeCell ref="BF139:BL139"/>
    <mergeCell ref="BM139:BT139"/>
    <mergeCell ref="AP140:AU140"/>
    <mergeCell ref="AV140:AZ140"/>
    <mergeCell ref="BA140:BE140"/>
    <mergeCell ref="BF140:BL140"/>
    <mergeCell ref="BM140:BT140"/>
    <mergeCell ref="A141:F142"/>
    <mergeCell ref="G141:M142"/>
    <mergeCell ref="N141:T142"/>
    <mergeCell ref="U141:AA142"/>
    <mergeCell ref="AB141:AH142"/>
    <mergeCell ref="AI141:AO142"/>
    <mergeCell ref="AP141:AU141"/>
    <mergeCell ref="AV141:AZ141"/>
    <mergeCell ref="BA141:BE141"/>
    <mergeCell ref="BF141:BL141"/>
    <mergeCell ref="BM141:BT141"/>
    <mergeCell ref="BU141:CA141"/>
    <mergeCell ref="CB141:CI141"/>
    <mergeCell ref="CJ141:CP141"/>
    <mergeCell ref="AP142:AU142"/>
    <mergeCell ref="AV142:AZ142"/>
    <mergeCell ref="BA142:BE142"/>
    <mergeCell ref="BF142:BL142"/>
    <mergeCell ref="BM142:BT142"/>
    <mergeCell ref="BU142:CA142"/>
    <mergeCell ref="CB142:CI142"/>
    <mergeCell ref="CJ142:CP142"/>
    <mergeCell ref="A143:F143"/>
    <mergeCell ref="G143:M143"/>
    <mergeCell ref="N143:T143"/>
    <mergeCell ref="U143:AA143"/>
    <mergeCell ref="AB143:AH143"/>
    <mergeCell ref="AI143:AO143"/>
    <mergeCell ref="AP143:AU143"/>
    <mergeCell ref="AV143:AZ143"/>
    <mergeCell ref="BA143:BE143"/>
    <mergeCell ref="BF143:BL143"/>
    <mergeCell ref="BM143:BT143"/>
    <mergeCell ref="BU143:CA143"/>
    <mergeCell ref="CB143:CI143"/>
    <mergeCell ref="CJ143:CP143"/>
    <mergeCell ref="A144:CP144"/>
    <mergeCell ref="A145:CP145"/>
    <mergeCell ref="A146:CK146"/>
    <mergeCell ref="A147:F151"/>
    <mergeCell ref="G147:X149"/>
    <mergeCell ref="Y147:AJ149"/>
    <mergeCell ref="AK147:AX149"/>
    <mergeCell ref="AY147:BP149"/>
    <mergeCell ref="BQ147:CH149"/>
    <mergeCell ref="CI147:CP149"/>
    <mergeCell ref="G150:L151"/>
    <mergeCell ref="M150:R151"/>
    <mergeCell ref="S150:X151"/>
    <mergeCell ref="Y150:AD151"/>
    <mergeCell ref="AE150:AJ151"/>
    <mergeCell ref="AK150:AO151"/>
    <mergeCell ref="AP150:AX150"/>
    <mergeCell ref="AY150:AZ150"/>
    <mergeCell ref="BA150:BB150"/>
    <mergeCell ref="BE150:BF150"/>
    <mergeCell ref="BG150:BH150"/>
    <mergeCell ref="BI150:BJ150"/>
    <mergeCell ref="BK150:BL150"/>
    <mergeCell ref="BM150:BN150"/>
    <mergeCell ref="BO150:BP150"/>
    <mergeCell ref="BQ150:BR150"/>
    <mergeCell ref="BS150:BT150"/>
    <mergeCell ref="BU150:BV150"/>
    <mergeCell ref="BW150:BX150"/>
    <mergeCell ref="BY150:BZ150"/>
    <mergeCell ref="CA150:CB150"/>
    <mergeCell ref="CC150:CD150"/>
    <mergeCell ref="CE150:CF150"/>
    <mergeCell ref="CG150:CH150"/>
    <mergeCell ref="CI150:CL151"/>
    <mergeCell ref="CM150:CP151"/>
    <mergeCell ref="BW151:CB151"/>
    <mergeCell ref="CC151:CH151"/>
    <mergeCell ref="AP151:AT151"/>
    <mergeCell ref="AU151:AX151"/>
    <mergeCell ref="AY151:BD151"/>
    <mergeCell ref="BE151:BJ151"/>
    <mergeCell ref="BK151:BP151"/>
    <mergeCell ref="BQ151:BV151"/>
    <mergeCell ref="A152:F152"/>
    <mergeCell ref="G152:L152"/>
    <mergeCell ref="M152:R152"/>
    <mergeCell ref="S152:X152"/>
    <mergeCell ref="Y152:AD152"/>
    <mergeCell ref="AE152:AJ152"/>
    <mergeCell ref="AK152:AO152"/>
    <mergeCell ref="AP152:AT152"/>
    <mergeCell ref="AU152:AX152"/>
    <mergeCell ref="AY152:BD152"/>
    <mergeCell ref="BE152:BJ152"/>
    <mergeCell ref="BK152:BP152"/>
    <mergeCell ref="BQ152:BV152"/>
    <mergeCell ref="BW152:CB152"/>
    <mergeCell ref="CC152:CH152"/>
    <mergeCell ref="CI152:CL152"/>
    <mergeCell ref="CM152:CP152"/>
    <mergeCell ref="A153:F153"/>
    <mergeCell ref="G153:L153"/>
    <mergeCell ref="M153:R153"/>
    <mergeCell ref="S153:X153"/>
    <mergeCell ref="Y153:AD153"/>
    <mergeCell ref="AE153:AJ153"/>
    <mergeCell ref="AK153:AO153"/>
    <mergeCell ref="AP153:AT153"/>
    <mergeCell ref="AU153:AX153"/>
    <mergeCell ref="AY153:BD153"/>
    <mergeCell ref="BE153:BJ153"/>
    <mergeCell ref="BK153:BP153"/>
    <mergeCell ref="BQ153:BV153"/>
    <mergeCell ref="BW153:CB153"/>
    <mergeCell ref="CC153:CH153"/>
    <mergeCell ref="CI153:CL153"/>
    <mergeCell ref="CM153:CP153"/>
    <mergeCell ref="CC154:CH154"/>
    <mergeCell ref="A154:F154"/>
    <mergeCell ref="G154:L154"/>
    <mergeCell ref="M154:R154"/>
    <mergeCell ref="S154:X154"/>
    <mergeCell ref="Y154:AD154"/>
    <mergeCell ref="AE154:AJ154"/>
    <mergeCell ref="AK154:AO154"/>
    <mergeCell ref="AP154:AT154"/>
    <mergeCell ref="AU154:AX154"/>
    <mergeCell ref="Y155:AD155"/>
    <mergeCell ref="AE155:AJ155"/>
    <mergeCell ref="AK155:AO155"/>
    <mergeCell ref="CI154:CL154"/>
    <mergeCell ref="CM154:CP154"/>
    <mergeCell ref="AY154:BD154"/>
    <mergeCell ref="BE154:BJ154"/>
    <mergeCell ref="BK154:BP154"/>
    <mergeCell ref="BQ154:BV154"/>
    <mergeCell ref="BW154:CB154"/>
    <mergeCell ref="CC155:CH155"/>
    <mergeCell ref="CI155:CL155"/>
    <mergeCell ref="CM155:CP155"/>
    <mergeCell ref="AP155:AT155"/>
    <mergeCell ref="AU155:AX155"/>
    <mergeCell ref="AY155:BD155"/>
    <mergeCell ref="BE155:BJ155"/>
    <mergeCell ref="BK155:BP155"/>
    <mergeCell ref="BQ155:BV155"/>
    <mergeCell ref="A156:F156"/>
    <mergeCell ref="G156:L156"/>
    <mergeCell ref="M156:R156"/>
    <mergeCell ref="S156:X156"/>
    <mergeCell ref="Y156:AD156"/>
    <mergeCell ref="BW155:CB155"/>
    <mergeCell ref="A155:F155"/>
    <mergeCell ref="G155:L155"/>
    <mergeCell ref="M155:R155"/>
    <mergeCell ref="S155:X155"/>
    <mergeCell ref="AE156:AJ156"/>
    <mergeCell ref="AK156:AO156"/>
    <mergeCell ref="AP156:AT156"/>
    <mergeCell ref="AU156:AX156"/>
    <mergeCell ref="AY156:BD156"/>
    <mergeCell ref="BE156:BJ156"/>
    <mergeCell ref="BK156:BP156"/>
    <mergeCell ref="BQ156:BV156"/>
    <mergeCell ref="BW156:CB156"/>
    <mergeCell ref="CC156:CH156"/>
    <mergeCell ref="CI156:CL156"/>
    <mergeCell ref="CM156:CP156"/>
    <mergeCell ref="CC157:CH157"/>
    <mergeCell ref="A157:F157"/>
    <mergeCell ref="G157:L157"/>
    <mergeCell ref="M157:R157"/>
    <mergeCell ref="S157:X157"/>
    <mergeCell ref="Y157:AD157"/>
    <mergeCell ref="AE157:AJ157"/>
    <mergeCell ref="AK157:AO157"/>
    <mergeCell ref="AP157:AT157"/>
    <mergeCell ref="AU157:AX157"/>
    <mergeCell ref="Y158:AD158"/>
    <mergeCell ref="AE158:AJ158"/>
    <mergeCell ref="AK158:AO158"/>
    <mergeCell ref="CI157:CL157"/>
    <mergeCell ref="CM157:CP157"/>
    <mergeCell ref="AY157:BD157"/>
    <mergeCell ref="BE157:BJ157"/>
    <mergeCell ref="BK157:BP157"/>
    <mergeCell ref="BQ157:BV157"/>
    <mergeCell ref="BW157:CB157"/>
    <mergeCell ref="CC158:CH158"/>
    <mergeCell ref="CI158:CL158"/>
    <mergeCell ref="CM158:CP158"/>
    <mergeCell ref="AP158:AT158"/>
    <mergeCell ref="AU158:AX158"/>
    <mergeCell ref="AY158:BD158"/>
    <mergeCell ref="BE158:BJ158"/>
    <mergeCell ref="BK158:BP158"/>
    <mergeCell ref="BQ158:BV158"/>
    <mergeCell ref="A159:F159"/>
    <mergeCell ref="G159:L159"/>
    <mergeCell ref="M159:R159"/>
    <mergeCell ref="S159:X159"/>
    <mergeCell ref="Y159:AD159"/>
    <mergeCell ref="BW158:CB158"/>
    <mergeCell ref="A158:F158"/>
    <mergeCell ref="G158:L158"/>
    <mergeCell ref="M158:R158"/>
    <mergeCell ref="S158:X158"/>
    <mergeCell ref="CC159:CH159"/>
    <mergeCell ref="CI159:CL159"/>
    <mergeCell ref="CM159:CP159"/>
    <mergeCell ref="AE159:AJ159"/>
    <mergeCell ref="AK159:AO159"/>
    <mergeCell ref="AP159:AT159"/>
    <mergeCell ref="AU159:AX159"/>
    <mergeCell ref="AY159:BD159"/>
    <mergeCell ref="BE159:BJ159"/>
    <mergeCell ref="AK160:AO160"/>
    <mergeCell ref="AP160:AT160"/>
    <mergeCell ref="AU160:AX160"/>
    <mergeCell ref="BK159:BP159"/>
    <mergeCell ref="BQ159:BV159"/>
    <mergeCell ref="BW159:CB159"/>
    <mergeCell ref="A160:F160"/>
    <mergeCell ref="G160:L160"/>
    <mergeCell ref="M160:R160"/>
    <mergeCell ref="S160:X160"/>
    <mergeCell ref="Y160:AD160"/>
    <mergeCell ref="AE160:AJ160"/>
    <mergeCell ref="CI160:CL160"/>
    <mergeCell ref="CM160:CP160"/>
    <mergeCell ref="AY160:BD160"/>
    <mergeCell ref="BE160:BJ160"/>
    <mergeCell ref="BK160:BP160"/>
    <mergeCell ref="BQ160:BV160"/>
    <mergeCell ref="BW160:CB160"/>
    <mergeCell ref="CC160:CH160"/>
    <mergeCell ref="BK161:BP161"/>
    <mergeCell ref="BQ161:BV161"/>
    <mergeCell ref="A161:F161"/>
    <mergeCell ref="G161:L161"/>
    <mergeCell ref="M161:R161"/>
    <mergeCell ref="S161:X161"/>
    <mergeCell ref="Y161:AD161"/>
    <mergeCell ref="AE161:AJ161"/>
    <mergeCell ref="AK161:AO161"/>
    <mergeCell ref="BW161:CB161"/>
    <mergeCell ref="CC161:CH161"/>
    <mergeCell ref="CI161:CL161"/>
    <mergeCell ref="CM161:CP161"/>
    <mergeCell ref="A162:CK162"/>
    <mergeCell ref="A163:CP163"/>
    <mergeCell ref="AP161:AT161"/>
    <mergeCell ref="AU161:AX161"/>
    <mergeCell ref="AY161:BD161"/>
    <mergeCell ref="BE161:BJ161"/>
    <mergeCell ref="A164:CP164"/>
    <mergeCell ref="A165:CP165"/>
    <mergeCell ref="A166:CP166"/>
    <mergeCell ref="A167:P167"/>
    <mergeCell ref="Q167:AE167"/>
    <mergeCell ref="AF167:AT167"/>
    <mergeCell ref="AU167:BI167"/>
    <mergeCell ref="BJ167:CP167"/>
    <mergeCell ref="A168:P168"/>
    <mergeCell ref="Q168:AE168"/>
    <mergeCell ref="AF168:AT168"/>
    <mergeCell ref="AU168:BI168"/>
    <mergeCell ref="BJ168:CP168"/>
    <mergeCell ref="A169:P169"/>
    <mergeCell ref="Q169:AE169"/>
    <mergeCell ref="AF169:AT169"/>
    <mergeCell ref="AU169:BI169"/>
    <mergeCell ref="BJ169:CP169"/>
    <mergeCell ref="A173:AB173"/>
    <mergeCell ref="AC173:CP173"/>
    <mergeCell ref="A180:AD180"/>
    <mergeCell ref="A178:AD178"/>
    <mergeCell ref="BK179:CP179"/>
    <mergeCell ref="AE180:BJ180"/>
    <mergeCell ref="AE181:BJ181"/>
    <mergeCell ref="BK181:CP181"/>
    <mergeCell ref="A174:CP174"/>
    <mergeCell ref="A175:CP175"/>
    <mergeCell ref="A176:CP176"/>
    <mergeCell ref="A177:AD177"/>
    <mergeCell ref="AE177:BJ177"/>
    <mergeCell ref="BK177:CP177"/>
    <mergeCell ref="BK180:CP180"/>
    <mergeCell ref="BF44:BL44"/>
    <mergeCell ref="BM44:BT44"/>
    <mergeCell ref="AP47:AU47"/>
    <mergeCell ref="AV47:AZ47"/>
    <mergeCell ref="BA47:BE47"/>
    <mergeCell ref="BF47:BL47"/>
    <mergeCell ref="BM47:BT47"/>
    <mergeCell ref="AV46:AZ46"/>
    <mergeCell ref="BA46:BE46"/>
    <mergeCell ref="BF46:BL46"/>
    <mergeCell ref="AP54:AU54"/>
    <mergeCell ref="AV54:AZ54"/>
    <mergeCell ref="BA54:BE54"/>
    <mergeCell ref="BF54:BL54"/>
    <mergeCell ref="BM54:BT54"/>
    <mergeCell ref="BF58:BL58"/>
    <mergeCell ref="BM58:BT58"/>
    <mergeCell ref="BM57:BT57"/>
    <mergeCell ref="AP55:AU55"/>
    <mergeCell ref="AV55:AZ55"/>
    <mergeCell ref="AV64:AZ64"/>
    <mergeCell ref="BA64:BE64"/>
    <mergeCell ref="BF64:BL64"/>
    <mergeCell ref="BM64:BT64"/>
    <mergeCell ref="BF68:BL68"/>
    <mergeCell ref="BM68:BT68"/>
    <mergeCell ref="AV67:AZ67"/>
    <mergeCell ref="BA67:BE67"/>
    <mergeCell ref="BF67:BL67"/>
    <mergeCell ref="BM67:BT67"/>
    <mergeCell ref="BM69:BT69"/>
    <mergeCell ref="AE178:BJ178"/>
    <mergeCell ref="BK178:CP178"/>
    <mergeCell ref="CB128:CI128"/>
    <mergeCell ref="CB131:CI131"/>
    <mergeCell ref="CB127:CI127"/>
    <mergeCell ref="A170:CP170"/>
    <mergeCell ref="A171:CP171"/>
    <mergeCell ref="A172:AB172"/>
    <mergeCell ref="AC172:CP172"/>
    <mergeCell ref="CB43:CI43"/>
    <mergeCell ref="CB44:CI44"/>
    <mergeCell ref="CB45:CI45"/>
    <mergeCell ref="CB47:CI47"/>
    <mergeCell ref="CB50:CI50"/>
    <mergeCell ref="CB51:CI51"/>
    <mergeCell ref="CB46:CI46"/>
    <mergeCell ref="CB49:CI49"/>
    <mergeCell ref="CB52:CI52"/>
    <mergeCell ref="CB54:CI54"/>
    <mergeCell ref="CB57:CI57"/>
    <mergeCell ref="CB58:CI58"/>
    <mergeCell ref="CB59:CI59"/>
    <mergeCell ref="CB61:CI61"/>
    <mergeCell ref="CB60:CI60"/>
    <mergeCell ref="CB55:CI55"/>
    <mergeCell ref="CB56:CI56"/>
    <mergeCell ref="CB64:CI64"/>
    <mergeCell ref="CB62:CI62"/>
    <mergeCell ref="CB65:CI65"/>
    <mergeCell ref="CB66:CI66"/>
    <mergeCell ref="CB68:CI68"/>
    <mergeCell ref="CB69:CI69"/>
    <mergeCell ref="CB67:CI67"/>
    <mergeCell ref="A117:CP117"/>
    <mergeCell ref="A118:CP118"/>
    <mergeCell ref="A119:CP119"/>
    <mergeCell ref="A120:CP120"/>
    <mergeCell ref="AP67:AU67"/>
    <mergeCell ref="CB132:CI132"/>
    <mergeCell ref="AP69:AU69"/>
    <mergeCell ref="AV69:AZ69"/>
    <mergeCell ref="BA69:BE69"/>
    <mergeCell ref="BF69:BL69"/>
    <mergeCell ref="CB135:CI135"/>
    <mergeCell ref="CB136:CI136"/>
    <mergeCell ref="CB139:CI139"/>
    <mergeCell ref="CB137:CI137"/>
    <mergeCell ref="CB133:CI133"/>
    <mergeCell ref="CB129:CI129"/>
    <mergeCell ref="CB140:CI140"/>
    <mergeCell ref="A235:AC235"/>
    <mergeCell ref="AD235:BG235"/>
    <mergeCell ref="BH235:CP235"/>
    <mergeCell ref="A236:AC236"/>
    <mergeCell ref="AD236:BG236"/>
    <mergeCell ref="BH236:CP236"/>
    <mergeCell ref="A179:AD179"/>
    <mergeCell ref="AE179:BJ179"/>
    <mergeCell ref="A181:AD181"/>
    <mergeCell ref="A60:F63"/>
    <mergeCell ref="G60:M63"/>
    <mergeCell ref="N60:T63"/>
    <mergeCell ref="U60:AA63"/>
    <mergeCell ref="AB60:AH63"/>
    <mergeCell ref="AI60:AO63"/>
    <mergeCell ref="BU61:CA61"/>
    <mergeCell ref="BU43:CA43"/>
    <mergeCell ref="BU44:CA44"/>
    <mergeCell ref="BU45:CA45"/>
    <mergeCell ref="BU47:CA47"/>
    <mergeCell ref="BU50:CA50"/>
    <mergeCell ref="BU51:CA51"/>
    <mergeCell ref="BU60:CA60"/>
    <mergeCell ref="BU64:CA64"/>
    <mergeCell ref="BU65:CA65"/>
    <mergeCell ref="BU66:CA66"/>
    <mergeCell ref="BU68:CA68"/>
    <mergeCell ref="BU69:CA69"/>
    <mergeCell ref="BU52:CA52"/>
    <mergeCell ref="BU54:CA54"/>
    <mergeCell ref="BU57:CA57"/>
    <mergeCell ref="BU58:CA58"/>
    <mergeCell ref="BU59:CA59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Резникова Н.А</dc:creator>
  <cp:keywords/>
  <dc:description>Подготовлено на базе материалов БСС  «Система Главбух»</dc:description>
  <cp:lastModifiedBy>1</cp:lastModifiedBy>
  <cp:lastPrinted>2020-01-31T11:29:45Z</cp:lastPrinted>
  <dcterms:created xsi:type="dcterms:W3CDTF">2015-07-14T13:41:46Z</dcterms:created>
  <dcterms:modified xsi:type="dcterms:W3CDTF">2020-07-14T03:08:53Z</dcterms:modified>
  <cp:category/>
  <cp:version/>
  <cp:contentType/>
  <cp:contentStatus/>
</cp:coreProperties>
</file>